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340" windowHeight="6600" activeTab="0"/>
  </bookViews>
  <sheets>
    <sheet name="PPI" sheetId="1" r:id="rId1"/>
  </sheets>
  <definedNames>
    <definedName name="_xlnm.Print_Area" localSheetId="0">'PPI'!#REF!</definedName>
    <definedName name="Consulta_Juan">#REF!</definedName>
    <definedName name="Nuevas">#REF!</definedName>
    <definedName name="_xlnm.Print_Titles" localSheetId="0">'PPI'!$7:$15</definedName>
  </definedNames>
  <calcPr fullCalcOnLoad="1"/>
</workbook>
</file>

<file path=xl/sharedStrings.xml><?xml version="1.0" encoding="utf-8"?>
<sst xmlns="http://schemas.openxmlformats.org/spreadsheetml/2006/main" count="47" uniqueCount="44">
  <si>
    <t>Información SIGAF</t>
  </si>
  <si>
    <t>Observaciones</t>
  </si>
  <si>
    <t>Información a brindar por la Jurisdicción</t>
  </si>
  <si>
    <t>PLAN PLURIANUAL DE INVERSIONES PUBLICAS 2009-2011 (Proyecto Prosecución de Obras)</t>
  </si>
  <si>
    <t>(En pesos)</t>
  </si>
  <si>
    <t>PLAN PLURIANUAL DE INVERSIONES</t>
  </si>
  <si>
    <t>Ejecución Acum.</t>
  </si>
  <si>
    <t>Ejecución 2008</t>
  </si>
  <si>
    <t>Ejercicio 2009</t>
  </si>
  <si>
    <t>Ejercicio 2010</t>
  </si>
  <si>
    <t>Ejercicio 2011</t>
  </si>
  <si>
    <t>Años</t>
  </si>
  <si>
    <t>Inversión</t>
  </si>
  <si>
    <t>al 31/12/2007</t>
  </si>
  <si>
    <t>al 31/12/2008</t>
  </si>
  <si>
    <t>Posteriores</t>
  </si>
  <si>
    <t>Total</t>
  </si>
  <si>
    <t>ADMINISTRACION DEL GOBIERNO DE LA CIUDAD DE BUENOS AIRES</t>
  </si>
  <si>
    <t xml:space="preserve">PLAN DE INVERSIONES PUBLICAS  2008 </t>
  </si>
  <si>
    <t>Crédito</t>
  </si>
  <si>
    <t>UE</t>
  </si>
  <si>
    <t>Sanción</t>
  </si>
  <si>
    <t>Vigente</t>
  </si>
  <si>
    <t>Afectación</t>
  </si>
  <si>
    <t>Pr.</t>
  </si>
  <si>
    <t>Sp.</t>
  </si>
  <si>
    <t>Pry.</t>
  </si>
  <si>
    <t>Act.</t>
  </si>
  <si>
    <t>Ob.</t>
  </si>
  <si>
    <t>F.F.</t>
  </si>
  <si>
    <t>Denominación</t>
  </si>
  <si>
    <t>Definitiva</t>
  </si>
  <si>
    <t>Devengada</t>
  </si>
  <si>
    <t>JURISDICCION 07 CONSEJO DE LA MAGISTRATURA</t>
  </si>
  <si>
    <t>Unidad Ejecutora 51 Consejo de la Magistratura</t>
  </si>
  <si>
    <t>Actividades Operativas y Comunes del Poder Judicial</t>
  </si>
  <si>
    <t>Consejo de la Magistratura</t>
  </si>
  <si>
    <t>AMPLIACION EDILICIA PODER JUDICIAL (BERUTI)</t>
  </si>
  <si>
    <t>AMPLIACION PODER JUDICIAL (H. YRIGOYEN)</t>
  </si>
  <si>
    <t>Total Consejo de la Magistratura</t>
  </si>
  <si>
    <t xml:space="preserve">  F.F. 11 Tesoro de la Ciudad</t>
  </si>
  <si>
    <t>Ejecución al 31/07/2008</t>
  </si>
  <si>
    <t xml:space="preserve">             Consejo de la Magistratura de la Ciudad Autónoma de Buenos Aires</t>
  </si>
  <si>
    <t>ANEXO I - Res. C.M. Nº 632 /2008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</si>
</sst>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_ ;[Red]\-#,##0\ "/>
    <numFmt numFmtId="181" formatCode="_-* #,##0_-;\-* #,##0_-;_-* &quot;-&quot;_-;_-@_-"/>
    <numFmt numFmtId="182" formatCode="#,##0.00_ ;[Red]\-#,##0.00\ "/>
  </numFmts>
  <fonts count="16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2"/>
      <name val="Tahoma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69" fontId="4" fillId="0" borderId="0" xfId="24" applyNumberFormat="1" applyFont="1" applyFill="1" applyBorder="1" applyAlignment="1">
      <alignment/>
      <protection/>
    </xf>
    <xf numFmtId="0" fontId="4" fillId="0" borderId="0" xfId="24" applyNumberFormat="1" applyFill="1">
      <alignment/>
      <protection/>
    </xf>
    <xf numFmtId="0" fontId="4" fillId="0" borderId="0" xfId="24" applyNumberFormat="1" applyFill="1" applyAlignment="1">
      <alignment horizontal="center"/>
      <protection/>
    </xf>
    <xf numFmtId="169" fontId="4" fillId="0" borderId="0" xfId="24" applyNumberFormat="1" applyFill="1">
      <alignment/>
      <protection/>
    </xf>
    <xf numFmtId="169" fontId="4" fillId="0" borderId="0" xfId="24" applyNumberFormat="1" applyFill="1" applyAlignment="1">
      <alignment horizontal="right"/>
      <protection/>
    </xf>
    <xf numFmtId="169" fontId="4" fillId="0" borderId="0" xfId="24" applyNumberFormat="1" applyFill="1" applyBorder="1">
      <alignment/>
      <protection/>
    </xf>
    <xf numFmtId="169" fontId="4" fillId="0" borderId="0" xfId="24" applyNumberFormat="1" applyFont="1" applyFill="1" applyAlignment="1">
      <alignment/>
      <protection/>
    </xf>
    <xf numFmtId="169" fontId="4" fillId="0" borderId="0" xfId="24" applyNumberFormat="1" applyFont="1" applyFill="1" applyBorder="1" applyAlignment="1">
      <alignment horizontal="center"/>
      <protection/>
    </xf>
    <xf numFmtId="0" fontId="4" fillId="0" borderId="1" xfId="24" applyNumberFormat="1" applyFont="1" applyFill="1" applyBorder="1" applyAlignment="1">
      <alignment/>
      <protection/>
    </xf>
    <xf numFmtId="0" fontId="4" fillId="0" borderId="2" xfId="24" applyNumberFormat="1" applyFont="1" applyFill="1" applyBorder="1" applyAlignment="1">
      <alignment/>
      <protection/>
    </xf>
    <xf numFmtId="0" fontId="5" fillId="0" borderId="2" xfId="22" applyNumberFormat="1" applyFont="1" applyFill="1" applyBorder="1" applyAlignment="1" quotePrefix="1">
      <alignment/>
      <protection/>
    </xf>
    <xf numFmtId="0" fontId="5" fillId="0" borderId="3" xfId="22" applyNumberFormat="1" applyFont="1" applyFill="1" applyBorder="1" applyAlignment="1">
      <alignment/>
      <protection/>
    </xf>
    <xf numFmtId="0" fontId="5" fillId="0" borderId="3" xfId="22" applyNumberFormat="1" applyFont="1" applyFill="1" applyBorder="1" applyAlignment="1">
      <alignment horizontal="center"/>
      <protection/>
    </xf>
    <xf numFmtId="169" fontId="0" fillId="0" borderId="3" xfId="22" applyNumberFormat="1" applyFont="1" applyFill="1" applyBorder="1">
      <alignment/>
      <protection/>
    </xf>
    <xf numFmtId="0" fontId="5" fillId="0" borderId="4" xfId="22" applyNumberFormat="1" applyFont="1" applyFill="1" applyBorder="1" applyAlignment="1">
      <alignment horizontal="center"/>
      <protection/>
    </xf>
    <xf numFmtId="0" fontId="5" fillId="0" borderId="5" xfId="22" applyNumberFormat="1" applyFont="1" applyFill="1" applyBorder="1" applyAlignment="1">
      <alignment horizontal="center"/>
      <protection/>
    </xf>
    <xf numFmtId="0" fontId="5" fillId="0" borderId="6" xfId="22" applyNumberFormat="1" applyFont="1" applyFill="1" applyBorder="1" applyAlignment="1">
      <alignment horizontal="center"/>
      <protection/>
    </xf>
    <xf numFmtId="169" fontId="5" fillId="0" borderId="5" xfId="22" applyNumberFormat="1" applyFont="1" applyFill="1" applyBorder="1" applyAlignment="1">
      <alignment horizontal="center"/>
      <protection/>
    </xf>
    <xf numFmtId="181" fontId="5" fillId="0" borderId="4" xfId="25" applyNumberFormat="1" applyFont="1" applyFill="1" applyBorder="1" applyAlignment="1">
      <alignment horizontal="center" vertical="center"/>
      <protection/>
    </xf>
    <xf numFmtId="181" fontId="5" fillId="0" borderId="4" xfId="22" applyNumberFormat="1" applyFont="1" applyFill="1" applyBorder="1" applyAlignment="1">
      <alignment horizontal="centerContinuous"/>
      <protection/>
    </xf>
    <xf numFmtId="169" fontId="5" fillId="0" borderId="4" xfId="22" applyNumberFormat="1" applyFont="1" applyFill="1" applyBorder="1" applyAlignment="1">
      <alignment horizontal="center"/>
      <protection/>
    </xf>
    <xf numFmtId="0" fontId="5" fillId="0" borderId="7" xfId="22" applyNumberFormat="1" applyFont="1" applyFill="1" applyBorder="1" applyAlignment="1">
      <alignment horizontal="center"/>
      <protection/>
    </xf>
    <xf numFmtId="0" fontId="5" fillId="0" borderId="8" xfId="22" applyNumberFormat="1" applyFont="1" applyFill="1" applyBorder="1" applyAlignment="1">
      <alignment horizontal="center"/>
      <protection/>
    </xf>
    <xf numFmtId="169" fontId="5" fillId="0" borderId="7" xfId="22" applyNumberFormat="1" applyFont="1" applyFill="1" applyBorder="1" applyAlignment="1">
      <alignment horizontal="center"/>
      <protection/>
    </xf>
    <xf numFmtId="181" fontId="5" fillId="0" borderId="7" xfId="25" applyNumberFormat="1" applyFont="1" applyFill="1" applyBorder="1" applyAlignment="1">
      <alignment horizontal="center" vertical="center"/>
      <protection/>
    </xf>
    <xf numFmtId="180" fontId="6" fillId="0" borderId="7" xfId="22" applyNumberFormat="1" applyFont="1" applyFill="1" applyBorder="1" applyAlignment="1" quotePrefix="1">
      <alignment horizontal="center"/>
      <protection/>
    </xf>
    <xf numFmtId="169" fontId="5" fillId="0" borderId="8" xfId="22" applyNumberFormat="1" applyFont="1" applyFill="1" applyBorder="1" applyAlignment="1">
      <alignment horizontal="center"/>
      <protection/>
    </xf>
    <xf numFmtId="0" fontId="4" fillId="0" borderId="6" xfId="24" applyFont="1" applyFill="1" applyBorder="1" applyAlignment="1">
      <alignment/>
      <protection/>
    </xf>
    <xf numFmtId="0" fontId="4" fillId="0" borderId="9" xfId="24" applyNumberFormat="1" applyFont="1" applyFill="1" applyBorder="1" applyAlignment="1">
      <alignment/>
      <protection/>
    </xf>
    <xf numFmtId="0" fontId="4" fillId="0" borderId="10" xfId="24" applyNumberFormat="1" applyFont="1" applyFill="1" applyBorder="1" applyAlignment="1">
      <alignment/>
      <protection/>
    </xf>
    <xf numFmtId="169" fontId="7" fillId="0" borderId="1" xfId="24" applyNumberFormat="1" applyFont="1" applyFill="1" applyBorder="1" applyAlignment="1">
      <alignment wrapText="1"/>
      <protection/>
    </xf>
    <xf numFmtId="181" fontId="4" fillId="0" borderId="4" xfId="24" applyNumberFormat="1" applyFont="1" applyFill="1" applyBorder="1" applyAlignment="1">
      <alignment/>
      <protection/>
    </xf>
    <xf numFmtId="0" fontId="4" fillId="0" borderId="0" xfId="24" applyFont="1" applyFill="1" applyAlignment="1">
      <alignment/>
      <protection/>
    </xf>
    <xf numFmtId="0" fontId="4" fillId="0" borderId="11" xfId="24" applyNumberFormat="1" applyFont="1" applyFill="1" applyBorder="1" applyAlignment="1">
      <alignment horizontal="right"/>
      <protection/>
    </xf>
    <xf numFmtId="0" fontId="4" fillId="0" borderId="0" xfId="24" applyNumberFormat="1" applyFont="1" applyFill="1" applyBorder="1" applyAlignment="1">
      <alignment/>
      <protection/>
    </xf>
    <xf numFmtId="0" fontId="4" fillId="0" borderId="6" xfId="24" applyNumberFormat="1" applyFont="1" applyFill="1" applyBorder="1" applyAlignment="1">
      <alignment/>
      <protection/>
    </xf>
    <xf numFmtId="169" fontId="5" fillId="0" borderId="11" xfId="24" applyNumberFormat="1" applyFont="1" applyFill="1" applyBorder="1" applyAlignment="1">
      <alignment wrapText="1"/>
      <protection/>
    </xf>
    <xf numFmtId="181" fontId="8" fillId="0" borderId="5" xfId="24" applyNumberFormat="1" applyFont="1" applyFill="1" applyBorder="1" applyAlignment="1">
      <alignment horizontal="right"/>
      <protection/>
    </xf>
    <xf numFmtId="0" fontId="4" fillId="0" borderId="0" xfId="24" applyNumberFormat="1" applyFont="1" applyFill="1" applyBorder="1" applyAlignment="1">
      <alignment horizontal="right"/>
      <protection/>
    </xf>
    <xf numFmtId="169" fontId="9" fillId="0" borderId="11" xfId="24" applyNumberFormat="1" applyFont="1" applyFill="1" applyBorder="1" applyAlignment="1">
      <alignment wrapText="1"/>
      <protection/>
    </xf>
    <xf numFmtId="181" fontId="10" fillId="0" borderId="5" xfId="24" applyNumberFormat="1" applyFont="1" applyFill="1" applyBorder="1" applyAlignment="1">
      <alignment horizontal="right"/>
      <protection/>
    </xf>
    <xf numFmtId="0" fontId="4" fillId="0" borderId="11" xfId="24" applyFont="1" applyFill="1" applyBorder="1" applyAlignment="1">
      <alignment wrapText="1"/>
      <protection/>
    </xf>
    <xf numFmtId="181" fontId="4" fillId="0" borderId="5" xfId="24" applyNumberFormat="1" applyFont="1" applyFill="1" applyBorder="1" applyAlignment="1">
      <alignment/>
      <protection/>
    </xf>
    <xf numFmtId="0" fontId="4" fillId="0" borderId="12" xfId="24" applyFont="1" applyFill="1" applyBorder="1" applyAlignment="1">
      <alignment wrapText="1"/>
      <protection/>
    </xf>
    <xf numFmtId="0" fontId="4" fillId="0" borderId="12" xfId="24" applyNumberFormat="1" applyFont="1" applyFill="1" applyBorder="1" applyAlignment="1">
      <alignment horizontal="center"/>
      <protection/>
    </xf>
    <xf numFmtId="0" fontId="4" fillId="0" borderId="13" xfId="24" applyNumberFormat="1" applyFont="1" applyFill="1" applyBorder="1" applyAlignment="1">
      <alignment horizontal="center"/>
      <protection/>
    </xf>
    <xf numFmtId="0" fontId="4" fillId="0" borderId="8" xfId="24" applyNumberFormat="1" applyFont="1" applyFill="1" applyBorder="1" applyAlignment="1">
      <alignment horizontal="center"/>
      <protection/>
    </xf>
    <xf numFmtId="169" fontId="7" fillId="0" borderId="14" xfId="24" applyNumberFormat="1" applyFont="1" applyFill="1" applyBorder="1" applyAlignment="1">
      <alignment wrapText="1"/>
      <protection/>
    </xf>
    <xf numFmtId="181" fontId="8" fillId="0" borderId="2" xfId="24" applyNumberFormat="1" applyFont="1" applyFill="1" applyBorder="1" applyAlignment="1">
      <alignment horizontal="right"/>
      <protection/>
    </xf>
    <xf numFmtId="0" fontId="4" fillId="0" borderId="14" xfId="24" applyNumberFormat="1" applyFont="1" applyFill="1" applyBorder="1" applyAlignment="1">
      <alignment horizontal="center"/>
      <protection/>
    </xf>
    <xf numFmtId="0" fontId="4" fillId="0" borderId="3" xfId="24" applyNumberFormat="1" applyFont="1" applyFill="1" applyBorder="1" applyAlignment="1">
      <alignment horizontal="center"/>
      <protection/>
    </xf>
    <xf numFmtId="0" fontId="11" fillId="0" borderId="3" xfId="22" applyNumberFormat="1" applyFont="1" applyFill="1" applyBorder="1" applyAlignment="1">
      <alignment horizontal="center"/>
      <protection/>
    </xf>
    <xf numFmtId="0" fontId="11" fillId="0" borderId="15" xfId="22" applyNumberFormat="1" applyFont="1" applyFill="1" applyBorder="1" applyAlignment="1">
      <alignment horizontal="center"/>
      <protection/>
    </xf>
    <xf numFmtId="169" fontId="5" fillId="0" borderId="14" xfId="24" applyNumberFormat="1" applyFont="1" applyFill="1" applyBorder="1" applyAlignment="1">
      <alignment wrapText="1"/>
      <protection/>
    </xf>
    <xf numFmtId="0" fontId="4" fillId="0" borderId="0" xfId="24" applyNumberFormat="1" applyFont="1" applyFill="1" applyAlignment="1">
      <alignment/>
      <protection/>
    </xf>
    <xf numFmtId="169" fontId="5" fillId="0" borderId="12" xfId="22" applyNumberFormat="1" applyFont="1" applyFill="1" applyBorder="1" applyAlignment="1">
      <alignment horizontal="center"/>
      <protection/>
    </xf>
    <xf numFmtId="169" fontId="5" fillId="0" borderId="1" xfId="22" applyNumberFormat="1" applyFont="1" applyFill="1" applyBorder="1" applyAlignment="1">
      <alignment horizontal="center"/>
      <protection/>
    </xf>
    <xf numFmtId="169" fontId="5" fillId="0" borderId="4" xfId="22" applyNumberFormat="1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9" fontId="8" fillId="0" borderId="14" xfId="24" applyNumberFormat="1" applyFont="1" applyFill="1" applyBorder="1" applyAlignment="1">
      <alignment horizontal="centerContinuous"/>
      <protection/>
    </xf>
    <xf numFmtId="169" fontId="4" fillId="0" borderId="3" xfId="24" applyNumberFormat="1" applyFill="1" applyBorder="1" applyAlignment="1">
      <alignment horizontal="centerContinuous"/>
      <protection/>
    </xf>
    <xf numFmtId="169" fontId="4" fillId="0" borderId="15" xfId="24" applyNumberFormat="1" applyFill="1" applyBorder="1" applyAlignment="1">
      <alignment horizontal="centerContinuous"/>
      <protection/>
    </xf>
    <xf numFmtId="0" fontId="0" fillId="0" borderId="4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/>
    </xf>
    <xf numFmtId="0" fontId="5" fillId="0" borderId="5" xfId="0" applyNumberFormat="1" applyFont="1" applyFill="1" applyBorder="1" applyAlignment="1">
      <alignment horizontal="center"/>
    </xf>
    <xf numFmtId="0" fontId="4" fillId="0" borderId="4" xfId="24" applyFont="1" applyFill="1" applyBorder="1" applyAlignment="1">
      <alignment/>
      <protection/>
    </xf>
    <xf numFmtId="0" fontId="4" fillId="0" borderId="5" xfId="24" applyFont="1" applyFill="1" applyBorder="1" applyAlignment="1">
      <alignment/>
      <protection/>
    </xf>
    <xf numFmtId="169" fontId="4" fillId="0" borderId="15" xfId="24" applyNumberFormat="1" applyFont="1" applyFill="1" applyBorder="1" applyAlignment="1">
      <alignment horizontal="centerContinuous"/>
      <protection/>
    </xf>
    <xf numFmtId="0" fontId="4" fillId="0" borderId="14" xfId="24" applyNumberFormat="1" applyFill="1" applyBorder="1">
      <alignment/>
      <protection/>
    </xf>
    <xf numFmtId="0" fontId="4" fillId="0" borderId="3" xfId="24" applyNumberFormat="1" applyFill="1" applyBorder="1">
      <alignment/>
      <protection/>
    </xf>
    <xf numFmtId="0" fontId="4" fillId="0" borderId="3" xfId="24" applyNumberFormat="1" applyFill="1" applyBorder="1" applyAlignment="1">
      <alignment horizontal="center"/>
      <protection/>
    </xf>
    <xf numFmtId="169" fontId="4" fillId="0" borderId="15" xfId="24" applyNumberFormat="1" applyFill="1" applyBorder="1">
      <alignment/>
      <protection/>
    </xf>
    <xf numFmtId="0" fontId="5" fillId="0" borderId="0" xfId="23" applyNumberFormat="1" applyFont="1" applyFill="1" applyAlignment="1">
      <alignment horizontal="centerContinuous"/>
      <protection/>
    </xf>
    <xf numFmtId="169" fontId="4" fillId="0" borderId="0" xfId="24" applyNumberFormat="1" applyFont="1" applyFill="1" applyAlignment="1">
      <alignment horizontal="centerContinuous"/>
      <protection/>
    </xf>
    <xf numFmtId="0" fontId="5" fillId="0" borderId="1" xfId="23" applyNumberFormat="1" applyFont="1" applyFill="1" applyBorder="1" applyAlignment="1">
      <alignment horizontal="centerContinuous"/>
      <protection/>
    </xf>
    <xf numFmtId="0" fontId="5" fillId="0" borderId="9" xfId="23" applyNumberFormat="1" applyFont="1" applyFill="1" applyBorder="1" applyAlignment="1">
      <alignment horizontal="centerContinuous"/>
      <protection/>
    </xf>
    <xf numFmtId="0" fontId="5" fillId="0" borderId="10" xfId="23" applyNumberFormat="1" applyFont="1" applyFill="1" applyBorder="1" applyAlignment="1">
      <alignment horizontal="centerContinuous"/>
      <protection/>
    </xf>
    <xf numFmtId="0" fontId="0" fillId="0" borderId="11" xfId="23" applyNumberFormat="1" applyFont="1" applyFill="1" applyBorder="1" applyAlignment="1">
      <alignment horizontal="centerContinuous"/>
      <protection/>
    </xf>
    <xf numFmtId="0" fontId="0" fillId="0" borderId="0" xfId="23" applyNumberFormat="1" applyFont="1" applyFill="1" applyBorder="1" applyAlignment="1">
      <alignment horizontal="centerContinuous"/>
      <protection/>
    </xf>
    <xf numFmtId="0" fontId="0" fillId="0" borderId="6" xfId="23" applyNumberFormat="1" applyFont="1" applyFill="1" applyBorder="1" applyAlignment="1">
      <alignment horizontal="centerContinuous"/>
      <protection/>
    </xf>
    <xf numFmtId="0" fontId="0" fillId="0" borderId="12" xfId="23" applyNumberFormat="1" applyFont="1" applyFill="1" applyBorder="1" applyAlignment="1">
      <alignment horizontal="center"/>
      <protection/>
    </xf>
    <xf numFmtId="0" fontId="0" fillId="0" borderId="13" xfId="23" applyNumberFormat="1" applyFont="1" applyFill="1" applyBorder="1" applyAlignment="1">
      <alignment horizontal="center"/>
      <protection/>
    </xf>
    <xf numFmtId="0" fontId="0" fillId="0" borderId="8" xfId="23" applyNumberFormat="1" applyFont="1" applyFill="1" applyBorder="1" applyAlignment="1">
      <alignment horizontal="center"/>
      <protection/>
    </xf>
    <xf numFmtId="169" fontId="4" fillId="0" borderId="10" xfId="24" applyNumberFormat="1" applyFont="1" applyFill="1" applyBorder="1" applyAlignment="1">
      <alignment horizontal="centerContinuous"/>
      <protection/>
    </xf>
    <xf numFmtId="169" fontId="4" fillId="0" borderId="6" xfId="24" applyNumberFormat="1" applyFont="1" applyFill="1" applyBorder="1" applyAlignment="1">
      <alignment horizontal="centerContinuous"/>
      <protection/>
    </xf>
    <xf numFmtId="169" fontId="4" fillId="0" borderId="8" xfId="24" applyNumberFormat="1" applyFont="1" applyFill="1" applyBorder="1" applyAlignment="1">
      <alignment/>
      <protection/>
    </xf>
    <xf numFmtId="0" fontId="7" fillId="0" borderId="0" xfId="23" applyNumberFormat="1" applyFont="1" applyFill="1" applyAlignment="1">
      <alignment horizontal="centerContinuous"/>
      <protection/>
    </xf>
    <xf numFmtId="0" fontId="0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/>
    </xf>
    <xf numFmtId="0" fontId="4" fillId="0" borderId="0" xfId="24" applyFont="1" applyFill="1" applyBorder="1" applyAlignment="1">
      <alignment/>
      <protection/>
    </xf>
    <xf numFmtId="169" fontId="8" fillId="0" borderId="0" xfId="24" applyNumberFormat="1" applyFont="1" applyFill="1" applyBorder="1" applyAlignment="1">
      <alignment/>
      <protection/>
    </xf>
    <xf numFmtId="0" fontId="4" fillId="0" borderId="7" xfId="24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169" fontId="5" fillId="0" borderId="14" xfId="22" applyNumberFormat="1" applyFont="1" applyFill="1" applyBorder="1" applyAlignment="1">
      <alignment horizontal="center"/>
      <protection/>
    </xf>
    <xf numFmtId="169" fontId="5" fillId="0" borderId="3" xfId="22" applyNumberFormat="1" applyFont="1" applyFill="1" applyBorder="1" applyAlignment="1">
      <alignment horizontal="center"/>
      <protection/>
    </xf>
    <xf numFmtId="169" fontId="5" fillId="0" borderId="15" xfId="22" applyNumberFormat="1" applyFont="1" applyFill="1" applyBorder="1" applyAlignment="1">
      <alignment horizontal="center"/>
      <protection/>
    </xf>
    <xf numFmtId="14" fontId="5" fillId="0" borderId="0" xfId="25" applyNumberFormat="1" applyFont="1" applyFill="1" applyBorder="1" applyAlignment="1" quotePrefix="1">
      <alignment horizontal="center"/>
      <protection/>
    </xf>
    <xf numFmtId="181" fontId="5" fillId="0" borderId="14" xfId="25" applyNumberFormat="1" applyFont="1" applyFill="1" applyBorder="1" applyAlignment="1">
      <alignment horizontal="center" vertical="center"/>
      <protection/>
    </xf>
    <xf numFmtId="181" fontId="5" fillId="0" borderId="15" xfId="25" applyNumberFormat="1" applyFont="1" applyFill="1" applyBorder="1" applyAlignment="1">
      <alignment horizontal="center" vertical="center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PI 2000 Original" xfId="22"/>
    <cellStyle name="Normal_PPI 2003-5 CON ADEC. 5 VERS. DEF. 2" xfId="23"/>
    <cellStyle name="Normal_PPI 2008-2010 SANCION PRES. con FF 25" xfId="24"/>
    <cellStyle name="Normal_PPIAnalisisObras2002_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abSelected="1" zoomScale="80" zoomScaleNormal="80" zoomScaleSheetLayoutView="50" workbookViewId="0" topLeftCell="A1">
      <selection activeCell="I4" sqref="I4"/>
    </sheetView>
  </sheetViews>
  <sheetFormatPr defaultColWidth="11.421875" defaultRowHeight="12.75" customHeight="1"/>
  <cols>
    <col min="1" max="1" width="2.140625" style="1" customWidth="1"/>
    <col min="2" max="2" width="6.00390625" style="55" customWidth="1"/>
    <col min="3" max="3" width="6.57421875" style="55" customWidth="1"/>
    <col min="4" max="4" width="6.140625" style="55" customWidth="1"/>
    <col min="5" max="8" width="4.7109375" style="55" customWidth="1"/>
    <col min="9" max="9" width="60.00390625" style="7" customWidth="1"/>
    <col min="10" max="10" width="15.7109375" style="7" customWidth="1"/>
    <col min="11" max="13" width="15.7109375" style="1" customWidth="1"/>
    <col min="14" max="14" width="17.28125" style="1" customWidth="1"/>
    <col min="15" max="20" width="15.7109375" style="1" customWidth="1"/>
    <col min="21" max="21" width="16.00390625" style="7" bestFit="1" customWidth="1"/>
    <col min="22" max="22" width="8.7109375" style="7" customWidth="1"/>
    <col min="23" max="23" width="10.7109375" style="1" customWidth="1"/>
    <col min="24" max="48" width="10.7109375" style="7" customWidth="1"/>
    <col min="49" max="16384" width="11.421875" style="7" customWidth="1"/>
  </cols>
  <sheetData>
    <row r="1" spans="4:12" s="95" customFormat="1" ht="12.75">
      <c r="D1" s="96"/>
      <c r="E1" s="97"/>
      <c r="F1" s="97"/>
      <c r="G1" s="97"/>
      <c r="H1" s="97"/>
      <c r="I1" s="97"/>
      <c r="J1" s="97"/>
      <c r="K1" s="97"/>
      <c r="L1" s="98"/>
    </row>
    <row r="2" spans="4:12" s="95" customFormat="1" ht="14.25">
      <c r="D2" s="99"/>
      <c r="E2" s="100"/>
      <c r="F2" s="97"/>
      <c r="H2" s="101"/>
      <c r="I2" s="101"/>
      <c r="K2" s="101"/>
      <c r="L2" s="98"/>
    </row>
    <row r="3" spans="4:13" s="95" customFormat="1" ht="18.75">
      <c r="D3" s="102" t="s">
        <v>43</v>
      </c>
      <c r="E3" s="100"/>
      <c r="F3" s="100"/>
      <c r="G3" s="100"/>
      <c r="H3" s="100"/>
      <c r="I3" s="100"/>
      <c r="K3" s="100"/>
      <c r="L3" s="100"/>
      <c r="M3" s="103" t="s">
        <v>42</v>
      </c>
    </row>
    <row r="6" spans="2:20" ht="12.75" customHeight="1">
      <c r="B6" s="107"/>
      <c r="C6" s="107"/>
      <c r="D6" s="2"/>
      <c r="E6" s="2"/>
      <c r="F6" s="2"/>
      <c r="G6" s="2"/>
      <c r="H6" s="3"/>
      <c r="I6" s="4"/>
      <c r="J6" s="5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1" ht="12.75" customHeight="1">
      <c r="B7" s="88" t="s">
        <v>17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5"/>
    </row>
    <row r="8" spans="2:21" ht="12.75" customHeight="1" thickBot="1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5"/>
    </row>
    <row r="9" spans="2:21" ht="12.75" customHeight="1">
      <c r="B9" s="76" t="s">
        <v>18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  <c r="N9" s="76" t="s">
        <v>3</v>
      </c>
      <c r="O9" s="77"/>
      <c r="P9" s="77"/>
      <c r="Q9" s="77"/>
      <c r="R9" s="77"/>
      <c r="S9" s="77"/>
      <c r="T9" s="77"/>
      <c r="U9" s="85"/>
    </row>
    <row r="10" spans="2:21" ht="12.75" customHeight="1">
      <c r="B10" s="79" t="s">
        <v>4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  <c r="N10" s="79" t="s">
        <v>4</v>
      </c>
      <c r="O10" s="80"/>
      <c r="P10" s="80"/>
      <c r="Q10" s="80"/>
      <c r="R10" s="80"/>
      <c r="S10" s="80"/>
      <c r="T10" s="80"/>
      <c r="U10" s="86"/>
    </row>
    <row r="11" spans="2:21" ht="12.75" customHeight="1" thickBot="1"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4"/>
      <c r="N11" s="82"/>
      <c r="O11" s="83"/>
      <c r="P11" s="83"/>
      <c r="Q11" s="83"/>
      <c r="R11" s="83"/>
      <c r="S11" s="83"/>
      <c r="T11" s="83"/>
      <c r="U11" s="87"/>
    </row>
    <row r="12" spans="2:21" ht="12.75" customHeight="1" thickBot="1">
      <c r="B12" s="70"/>
      <c r="C12" s="71"/>
      <c r="D12" s="71"/>
      <c r="E12" s="71"/>
      <c r="F12" s="71"/>
      <c r="G12" s="71"/>
      <c r="H12" s="72"/>
      <c r="I12" s="73"/>
      <c r="J12" s="61" t="s">
        <v>0</v>
      </c>
      <c r="K12" s="62"/>
      <c r="L12" s="62"/>
      <c r="M12" s="63"/>
      <c r="N12" s="61" t="s">
        <v>2</v>
      </c>
      <c r="O12" s="62"/>
      <c r="P12" s="62"/>
      <c r="Q12" s="62"/>
      <c r="R12" s="62"/>
      <c r="S12" s="62"/>
      <c r="T12" s="62"/>
      <c r="U12" s="69"/>
    </row>
    <row r="13" spans="1:22" ht="12.75" customHeight="1" thickBot="1">
      <c r="A13" s="8"/>
      <c r="B13" s="9"/>
      <c r="C13" s="10"/>
      <c r="D13" s="11"/>
      <c r="E13" s="12"/>
      <c r="F13" s="13"/>
      <c r="G13" s="13"/>
      <c r="H13" s="13"/>
      <c r="I13" s="14"/>
      <c r="J13" s="108" t="s">
        <v>19</v>
      </c>
      <c r="K13" s="109"/>
      <c r="L13" s="104" t="s">
        <v>41</v>
      </c>
      <c r="M13" s="106"/>
      <c r="N13" s="104" t="s">
        <v>5</v>
      </c>
      <c r="O13" s="105"/>
      <c r="P13" s="105"/>
      <c r="Q13" s="105"/>
      <c r="R13" s="105"/>
      <c r="S13" s="105"/>
      <c r="T13" s="106"/>
      <c r="U13" s="64"/>
      <c r="V13" s="89"/>
    </row>
    <row r="14" spans="1:22" ht="12.75" customHeight="1">
      <c r="A14" s="8"/>
      <c r="B14" s="15" t="s">
        <v>20</v>
      </c>
      <c r="C14" s="16"/>
      <c r="D14" s="16"/>
      <c r="E14" s="16"/>
      <c r="F14" s="17"/>
      <c r="G14" s="17"/>
      <c r="H14" s="17"/>
      <c r="I14" s="18"/>
      <c r="J14" s="19" t="s">
        <v>21</v>
      </c>
      <c r="K14" s="20" t="s">
        <v>22</v>
      </c>
      <c r="L14" s="21" t="s">
        <v>23</v>
      </c>
      <c r="M14" s="57" t="s">
        <v>23</v>
      </c>
      <c r="N14" s="21" t="s">
        <v>6</v>
      </c>
      <c r="O14" s="21" t="s">
        <v>7</v>
      </c>
      <c r="P14" s="58" t="s">
        <v>8</v>
      </c>
      <c r="Q14" s="58" t="s">
        <v>9</v>
      </c>
      <c r="R14" s="58" t="s">
        <v>10</v>
      </c>
      <c r="S14" s="58" t="s">
        <v>11</v>
      </c>
      <c r="T14" s="58" t="s">
        <v>12</v>
      </c>
      <c r="U14" s="66" t="s">
        <v>1</v>
      </c>
      <c r="V14" s="90"/>
    </row>
    <row r="15" spans="1:22" ht="12.75" customHeight="1" thickBot="1">
      <c r="A15" s="8"/>
      <c r="B15" s="22" t="s">
        <v>24</v>
      </c>
      <c r="C15" s="22" t="s">
        <v>24</v>
      </c>
      <c r="D15" s="22" t="s">
        <v>25</v>
      </c>
      <c r="E15" s="22" t="s">
        <v>26</v>
      </c>
      <c r="F15" s="23" t="s">
        <v>27</v>
      </c>
      <c r="G15" s="23" t="s">
        <v>28</v>
      </c>
      <c r="H15" s="22" t="s">
        <v>29</v>
      </c>
      <c r="I15" s="24" t="s">
        <v>30</v>
      </c>
      <c r="J15" s="25"/>
      <c r="K15" s="26"/>
      <c r="L15" s="27" t="s">
        <v>31</v>
      </c>
      <c r="M15" s="56" t="s">
        <v>32</v>
      </c>
      <c r="N15" s="24" t="s">
        <v>13</v>
      </c>
      <c r="O15" s="24" t="s">
        <v>14</v>
      </c>
      <c r="P15" s="59"/>
      <c r="Q15" s="59"/>
      <c r="R15" s="59"/>
      <c r="S15" s="60" t="s">
        <v>15</v>
      </c>
      <c r="T15" s="60" t="s">
        <v>16</v>
      </c>
      <c r="U15" s="65"/>
      <c r="V15" s="91"/>
    </row>
    <row r="16" spans="1:23" s="33" customFormat="1" ht="27" customHeight="1">
      <c r="A16" s="28"/>
      <c r="B16" s="9"/>
      <c r="C16" s="29"/>
      <c r="D16" s="29"/>
      <c r="E16" s="29"/>
      <c r="F16" s="29"/>
      <c r="G16" s="29"/>
      <c r="H16" s="30"/>
      <c r="I16" s="31" t="s">
        <v>33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67"/>
      <c r="W16" s="92"/>
    </row>
    <row r="17" spans="1:23" s="33" customFormat="1" ht="27" customHeight="1">
      <c r="A17" s="28"/>
      <c r="B17" s="34">
        <v>51</v>
      </c>
      <c r="C17" s="35"/>
      <c r="D17" s="35"/>
      <c r="E17" s="35"/>
      <c r="F17" s="35"/>
      <c r="G17" s="35"/>
      <c r="H17" s="36"/>
      <c r="I17" s="37" t="s">
        <v>34</v>
      </c>
      <c r="J17" s="38">
        <v>21000000</v>
      </c>
      <c r="K17" s="38">
        <v>21000000</v>
      </c>
      <c r="L17" s="38">
        <v>41281</v>
      </c>
      <c r="M17" s="38">
        <v>41281</v>
      </c>
      <c r="N17" s="38">
        <f aca="true" t="shared" si="0" ref="N17:T18">+N18</f>
        <v>3274973</v>
      </c>
      <c r="O17" s="38">
        <f t="shared" si="0"/>
        <v>5003300</v>
      </c>
      <c r="P17" s="38">
        <f t="shared" si="0"/>
        <v>26778175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35056448</v>
      </c>
      <c r="U17" s="68"/>
      <c r="W17" s="92"/>
    </row>
    <row r="18" spans="1:23" s="33" customFormat="1" ht="27" customHeight="1">
      <c r="A18" s="28"/>
      <c r="B18" s="34"/>
      <c r="C18" s="39">
        <v>20</v>
      </c>
      <c r="D18" s="35"/>
      <c r="E18" s="35"/>
      <c r="F18" s="35"/>
      <c r="G18" s="35"/>
      <c r="H18" s="36"/>
      <c r="I18" s="37" t="s">
        <v>35</v>
      </c>
      <c r="J18" s="38">
        <v>21000000</v>
      </c>
      <c r="K18" s="38">
        <v>21000000</v>
      </c>
      <c r="L18" s="38">
        <v>41281</v>
      </c>
      <c r="M18" s="38">
        <v>41281</v>
      </c>
      <c r="N18" s="38">
        <f t="shared" si="0"/>
        <v>3274973</v>
      </c>
      <c r="O18" s="38">
        <f t="shared" si="0"/>
        <v>5003300</v>
      </c>
      <c r="P18" s="38">
        <f t="shared" si="0"/>
        <v>26778175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35056448</v>
      </c>
      <c r="U18" s="68"/>
      <c r="W18" s="92"/>
    </row>
    <row r="19" spans="1:23" s="33" customFormat="1" ht="27" customHeight="1">
      <c r="A19" s="28"/>
      <c r="B19" s="34"/>
      <c r="C19" s="39">
        <v>20</v>
      </c>
      <c r="D19" s="39"/>
      <c r="E19" s="39">
        <v>1</v>
      </c>
      <c r="F19" s="39"/>
      <c r="G19" s="35"/>
      <c r="H19" s="36"/>
      <c r="I19" s="40" t="s">
        <v>36</v>
      </c>
      <c r="J19" s="41">
        <v>21000000</v>
      </c>
      <c r="K19" s="41">
        <v>21000000</v>
      </c>
      <c r="L19" s="41">
        <v>41281</v>
      </c>
      <c r="M19" s="41">
        <v>41281</v>
      </c>
      <c r="N19" s="41">
        <f aca="true" t="shared" si="1" ref="N19:T19">SUM(N20:N21)</f>
        <v>3274973</v>
      </c>
      <c r="O19" s="41">
        <f t="shared" si="1"/>
        <v>5003300</v>
      </c>
      <c r="P19" s="41">
        <f t="shared" si="1"/>
        <v>26778175</v>
      </c>
      <c r="Q19" s="41">
        <f t="shared" si="1"/>
        <v>0</v>
      </c>
      <c r="R19" s="41">
        <f t="shared" si="1"/>
        <v>0</v>
      </c>
      <c r="S19" s="41">
        <f t="shared" si="1"/>
        <v>0</v>
      </c>
      <c r="T19" s="41">
        <f t="shared" si="1"/>
        <v>35056448</v>
      </c>
      <c r="U19" s="68"/>
      <c r="W19" s="92"/>
    </row>
    <row r="20" spans="1:23" s="33" customFormat="1" ht="27" customHeight="1">
      <c r="A20" s="28"/>
      <c r="B20" s="34"/>
      <c r="C20" s="39">
        <v>20</v>
      </c>
      <c r="D20" s="39"/>
      <c r="E20" s="39">
        <v>1</v>
      </c>
      <c r="F20" s="39"/>
      <c r="G20" s="39">
        <v>51</v>
      </c>
      <c r="H20" s="36">
        <v>11</v>
      </c>
      <c r="I20" s="42" t="s">
        <v>37</v>
      </c>
      <c r="J20" s="43">
        <v>9000000</v>
      </c>
      <c r="K20" s="43">
        <v>9000000</v>
      </c>
      <c r="L20" s="43">
        <v>45412</v>
      </c>
      <c r="M20" s="43">
        <v>45412</v>
      </c>
      <c r="N20" s="43">
        <v>480756</v>
      </c>
      <c r="O20" s="43">
        <v>1520000</v>
      </c>
      <c r="P20" s="43">
        <v>10000000</v>
      </c>
      <c r="Q20" s="43"/>
      <c r="R20" s="43"/>
      <c r="S20" s="43"/>
      <c r="T20" s="43">
        <f>SUM(N20:S20)</f>
        <v>12000756</v>
      </c>
      <c r="U20" s="68"/>
      <c r="W20" s="92"/>
    </row>
    <row r="21" spans="1:23" s="33" customFormat="1" ht="27" customHeight="1">
      <c r="A21" s="28"/>
      <c r="B21" s="34"/>
      <c r="C21" s="39">
        <v>20</v>
      </c>
      <c r="D21" s="39"/>
      <c r="E21" s="39">
        <v>1</v>
      </c>
      <c r="F21" s="39"/>
      <c r="G21" s="39">
        <v>52</v>
      </c>
      <c r="H21" s="36">
        <v>11</v>
      </c>
      <c r="I21" s="42" t="s">
        <v>38</v>
      </c>
      <c r="J21" s="43">
        <v>12000000</v>
      </c>
      <c r="K21" s="43">
        <f>12000000-8516700</f>
        <v>3483300</v>
      </c>
      <c r="L21" s="43">
        <v>3483300</v>
      </c>
      <c r="M21" s="43">
        <v>491163</v>
      </c>
      <c r="N21" s="43">
        <v>2794217</v>
      </c>
      <c r="O21" s="43">
        <v>3483300</v>
      </c>
      <c r="P21" s="43">
        <v>16778175</v>
      </c>
      <c r="Q21" s="43"/>
      <c r="R21" s="43"/>
      <c r="S21" s="43"/>
      <c r="T21" s="43">
        <f>SUM(N21:S21)</f>
        <v>23055692</v>
      </c>
      <c r="U21" s="68"/>
      <c r="W21" s="92"/>
    </row>
    <row r="22" spans="1:23" s="33" customFormat="1" ht="27" customHeight="1" thickBot="1">
      <c r="A22" s="28"/>
      <c r="B22" s="34"/>
      <c r="C22" s="39"/>
      <c r="D22" s="39"/>
      <c r="E22" s="39"/>
      <c r="F22" s="39"/>
      <c r="G22" s="39"/>
      <c r="H22" s="36"/>
      <c r="I22" s="44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68"/>
      <c r="W22" s="92"/>
    </row>
    <row r="23" spans="1:23" s="33" customFormat="1" ht="27" customHeight="1" thickBot="1">
      <c r="A23" s="28"/>
      <c r="B23" s="45"/>
      <c r="C23" s="46"/>
      <c r="D23" s="46"/>
      <c r="E23" s="46"/>
      <c r="F23" s="46"/>
      <c r="G23" s="46"/>
      <c r="H23" s="47"/>
      <c r="I23" s="48" t="s">
        <v>39</v>
      </c>
      <c r="J23" s="49">
        <v>21000000</v>
      </c>
      <c r="K23" s="49">
        <v>21000000</v>
      </c>
      <c r="L23" s="49">
        <v>41281</v>
      </c>
      <c r="M23" s="49">
        <v>41281</v>
      </c>
      <c r="N23" s="49">
        <f aca="true" t="shared" si="2" ref="N23:T23">+N17</f>
        <v>3274973</v>
      </c>
      <c r="O23" s="49">
        <f t="shared" si="2"/>
        <v>5003300</v>
      </c>
      <c r="P23" s="49">
        <f t="shared" si="2"/>
        <v>26778175</v>
      </c>
      <c r="Q23" s="49">
        <f t="shared" si="2"/>
        <v>0</v>
      </c>
      <c r="R23" s="49">
        <f t="shared" si="2"/>
        <v>0</v>
      </c>
      <c r="S23" s="49">
        <f t="shared" si="2"/>
        <v>0</v>
      </c>
      <c r="T23" s="49">
        <f t="shared" si="2"/>
        <v>35056448</v>
      </c>
      <c r="U23" s="68"/>
      <c r="W23" s="92"/>
    </row>
    <row r="24" spans="1:23" s="33" customFormat="1" ht="27" customHeight="1" thickBot="1">
      <c r="A24" s="28"/>
      <c r="B24" s="50"/>
      <c r="C24" s="51"/>
      <c r="D24" s="52"/>
      <c r="E24" s="52"/>
      <c r="F24" s="52"/>
      <c r="G24" s="52"/>
      <c r="H24" s="53"/>
      <c r="I24" s="54" t="s">
        <v>40</v>
      </c>
      <c r="J24" s="49">
        <v>21000000</v>
      </c>
      <c r="K24" s="49">
        <v>21000000</v>
      </c>
      <c r="L24" s="49">
        <v>41281</v>
      </c>
      <c r="M24" s="49">
        <v>41281</v>
      </c>
      <c r="N24" s="49">
        <f aca="true" t="shared" si="3" ref="N24:T24">+N23</f>
        <v>3274973</v>
      </c>
      <c r="O24" s="49">
        <f t="shared" si="3"/>
        <v>5003300</v>
      </c>
      <c r="P24" s="49">
        <f t="shared" si="3"/>
        <v>26778175</v>
      </c>
      <c r="Q24" s="49">
        <f t="shared" si="3"/>
        <v>0</v>
      </c>
      <c r="R24" s="49">
        <f t="shared" si="3"/>
        <v>0</v>
      </c>
      <c r="S24" s="49">
        <f t="shared" si="3"/>
        <v>0</v>
      </c>
      <c r="T24" s="49">
        <f t="shared" si="3"/>
        <v>35056448</v>
      </c>
      <c r="U24" s="94"/>
      <c r="W24" s="92"/>
    </row>
    <row r="29" ht="12.75" customHeight="1">
      <c r="Q29" s="93"/>
    </row>
  </sheetData>
  <mergeCells count="4">
    <mergeCell ref="N13:T13"/>
    <mergeCell ref="B6:C6"/>
    <mergeCell ref="J13:K13"/>
    <mergeCell ref="L13:M13"/>
  </mergeCells>
  <printOptions horizontalCentered="1"/>
  <pageMargins left="0.15748031496062992" right="0.15748031496062992" top="0.76" bottom="0.31496062992125984" header="0.31496062992125984" footer="0"/>
  <pageSetup fitToHeight="1" fitToWidth="1" horizontalDpi="600" verticalDpi="600" orientation="landscape" paperSize="5" scale="59" r:id="rId3"/>
  <headerFooter alignWithMargins="0">
    <oddFooter>&amp;CPágina &amp;P de &amp;N</oddFooter>
  </headerFooter>
  <legacyDrawing r:id="rId2"/>
  <oleObjects>
    <oleObject progId="Word.Picture.8" shapeId="658061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galegre</dc:creator>
  <cp:keywords/>
  <dc:description/>
  <cp:lastModifiedBy>gbottaro</cp:lastModifiedBy>
  <cp:lastPrinted>2008-08-28T17:01:56Z</cp:lastPrinted>
  <dcterms:created xsi:type="dcterms:W3CDTF">2008-05-13T19:52:01Z</dcterms:created>
  <dcterms:modified xsi:type="dcterms:W3CDTF">2008-08-29T14:03:40Z</dcterms:modified>
  <cp:category/>
  <cp:version/>
  <cp:contentType/>
  <cp:contentStatus/>
</cp:coreProperties>
</file>