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795" activeTab="0"/>
  </bookViews>
  <sheets>
    <sheet name="ANEXO I (2)" sheetId="1" r:id="rId1"/>
  </sheets>
  <externalReferences>
    <externalReference r:id="rId4"/>
  </externalReferences>
  <definedNames>
    <definedName name="_xlnm.Print_Area" localSheetId="0">'ANEXO I (2)'!$A$2:$J$67</definedName>
    <definedName name="COMENTARIOS">#REF!</definedName>
  </definedNames>
  <calcPr fullCalcOnLoad="1"/>
</workbook>
</file>

<file path=xl/sharedStrings.xml><?xml version="1.0" encoding="utf-8"?>
<sst xmlns="http://schemas.openxmlformats.org/spreadsheetml/2006/main" count="60" uniqueCount="51">
  <si>
    <t xml:space="preserve">                                                              </t>
  </si>
  <si>
    <t>Consejo de la Magistratura de la Ciudad Autónoma de Buenos  Aires</t>
  </si>
  <si>
    <t>ANEXO I - Evaluación de Capacidad Económico Financiera</t>
  </si>
  <si>
    <t>Exp. CM Nº DCC 058/07-0 s/Lic. Pública Nº 04/2007 - Contratación Servicio de Limpieza</t>
  </si>
  <si>
    <t>1) METODOLOGIA EMPLEADA</t>
  </si>
  <si>
    <t xml:space="preserve">       A fin de proceder a la evaluación de la capacidad económica y financiera de los oferentes, se </t>
  </si>
  <si>
    <t xml:space="preserve">       calcularon, en base a la información brindada en sus presentaciones, ciertos índices que así lo </t>
  </si>
  <si>
    <t xml:space="preserve">       permitieran, estableciendo escalas de puntuación de acuerdo al siguiente detalle:</t>
  </si>
  <si>
    <t xml:space="preserve"> </t>
  </si>
  <si>
    <t>Valoración de índices financieros</t>
  </si>
  <si>
    <t xml:space="preserve">                 Pasivo corriente</t>
  </si>
  <si>
    <t>Activo Total</t>
  </si>
  <si>
    <t>Más de 2,50 =.......... Excelente</t>
  </si>
  <si>
    <t xml:space="preserve">Más de 70% = ........................ Excelente </t>
  </si>
  <si>
    <t xml:space="preserve">Entre 2,5 y 2 =...........Muy Bueno </t>
  </si>
  <si>
    <t xml:space="preserve">Entre 70% y más de 40%=...Muy Bueno </t>
  </si>
  <si>
    <t xml:space="preserve">Entre 1,99 y 1 =...........Bueno </t>
  </si>
  <si>
    <t xml:space="preserve">Entre 40% y 30% = .................Bueno </t>
  </si>
  <si>
    <t xml:space="preserve">Menos de 1: ..............Malo </t>
  </si>
  <si>
    <t>Menos de 30%: ..................... Malo</t>
  </si>
  <si>
    <t xml:space="preserve">                Pasivo Total</t>
  </si>
  <si>
    <t xml:space="preserve">                    Patrimonio Neto</t>
  </si>
  <si>
    <t>Más de 3 =.................. Excelente</t>
  </si>
  <si>
    <t>Menos de 0,50 = .........Excelente</t>
  </si>
  <si>
    <t xml:space="preserve">Entre 3 y 2 =................Muy Bueno </t>
  </si>
  <si>
    <t xml:space="preserve">Entre 0,50 y 0,99 =....... Muy Bueno </t>
  </si>
  <si>
    <t xml:space="preserve">Entre 1,99 y 1,50 =......Bueno </t>
  </si>
  <si>
    <t xml:space="preserve">Entre 1 y 2 = ....................Bueno </t>
  </si>
  <si>
    <t>Menos de 1,50: .........Malo</t>
  </si>
  <si>
    <t xml:space="preserve">Mas de 2: .......................Malo </t>
  </si>
  <si>
    <t>2) RESULTADOS OBTENIDOS</t>
  </si>
  <si>
    <t xml:space="preserve">De tal manera, se alcanzaron los siguientes índices y valoraciones, para las firmas  que seguida- </t>
  </si>
  <si>
    <t>mente se especifican :</t>
  </si>
  <si>
    <t xml:space="preserve">Comparación índices financieros </t>
  </si>
  <si>
    <t>OFERENTES</t>
  </si>
  <si>
    <t>LOGISTICA AMBIENTAL S.A.</t>
  </si>
  <si>
    <t>LIMPIOLUX S.A.</t>
  </si>
  <si>
    <t>LINSER S.A.C.I.S.</t>
  </si>
  <si>
    <t>LA MANTOVANA de Serv. Grales. S.A.</t>
  </si>
  <si>
    <t>Concepto</t>
  </si>
  <si>
    <t>Índice</t>
  </si>
  <si>
    <t>Valoración</t>
  </si>
  <si>
    <t>Liquidez</t>
  </si>
  <si>
    <t>Muy bueno</t>
  </si>
  <si>
    <t>Solvencia</t>
  </si>
  <si>
    <t>Capital Propio</t>
  </si>
  <si>
    <t>Endeudamiento</t>
  </si>
  <si>
    <r>
      <t xml:space="preserve">Liquidez =              </t>
    </r>
    <r>
      <rPr>
        <u val="single"/>
        <sz val="14"/>
        <rFont val="Arial"/>
        <family val="2"/>
      </rPr>
      <t>Activo Corriente</t>
    </r>
  </si>
  <si>
    <r>
      <t xml:space="preserve">Capital Propio = </t>
    </r>
    <r>
      <rPr>
        <u val="single"/>
        <sz val="14"/>
        <rFont val="Arial"/>
        <family val="2"/>
      </rPr>
      <t>Patrimonio Neto x 100</t>
    </r>
  </si>
  <si>
    <r>
      <t xml:space="preserve"> Solvencia =         </t>
    </r>
    <r>
      <rPr>
        <u val="single"/>
        <sz val="14"/>
        <rFont val="Arial"/>
        <family val="2"/>
      </rPr>
      <t>Activo Total</t>
    </r>
  </si>
  <si>
    <r>
      <t>Endeudamiento=</t>
    </r>
    <r>
      <rPr>
        <u val="single"/>
        <sz val="14"/>
        <rFont val="Arial"/>
        <family val="2"/>
      </rPr>
      <t>Deudas (pasivo total)</t>
    </r>
  </si>
</sst>
</file>

<file path=xl/styles.xml><?xml version="1.0" encoding="utf-8"?>
<styleSheet xmlns="http://schemas.openxmlformats.org/spreadsheetml/2006/main">
  <numFmts count="4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0.0000"/>
    <numFmt numFmtId="181" formatCode="0.000"/>
    <numFmt numFmtId="182" formatCode="_-* #,##0.0\ _$_-;\-* #,##0.0\ _$_-;_-* &quot;-&quot;\ _$_-;_-@_-"/>
    <numFmt numFmtId="183" formatCode="_-* #,##0.00\ _$_-;\-* #,##0.00\ _$_-;_-* &quot;-&quot;\ _$_-;_-@_-"/>
    <numFmt numFmtId="184" formatCode="_-* #,##0.000\ _$_-;\-* #,##0.000\ _$_-;_-* &quot;-&quot;\ _$_-;_-@_-"/>
    <numFmt numFmtId="185" formatCode="0.0000000"/>
    <numFmt numFmtId="186" formatCode="0.000000"/>
    <numFmt numFmtId="187" formatCode="0.00000"/>
    <numFmt numFmtId="188" formatCode="0.0"/>
    <numFmt numFmtId="189" formatCode="0.00000000"/>
    <numFmt numFmtId="190" formatCode="dd/mm/yyyy\ "/>
    <numFmt numFmtId="191" formatCode="d/m"/>
    <numFmt numFmtId="192" formatCode="#,##0.000"/>
    <numFmt numFmtId="193" formatCode="\a\ñ\os"/>
    <numFmt numFmtId="194" formatCode="0.0%"/>
    <numFmt numFmtId="195" formatCode="&quot;$&quot;\ #,##0.00"/>
    <numFmt numFmtId="196" formatCode="[$$-2C0A]\ #,##0.00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Times New Roman"/>
      <family val="1"/>
    </font>
    <font>
      <b/>
      <sz val="14"/>
      <name val="Arial"/>
      <family val="2"/>
    </font>
    <font>
      <b/>
      <i/>
      <sz val="14"/>
      <name val="Calisto MT"/>
      <family val="0"/>
    </font>
    <font>
      <b/>
      <i/>
      <sz val="10"/>
      <name val="Times New Roman"/>
      <family val="1"/>
    </font>
    <font>
      <b/>
      <sz val="16"/>
      <name val="Arial"/>
      <family val="2"/>
    </font>
    <font>
      <b/>
      <sz val="9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u val="single"/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1" fillId="0" borderId="0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1" fillId="0" borderId="7" xfId="0" applyFont="1" applyBorder="1" applyAlignment="1">
      <alignment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11" fillId="0" borderId="5" xfId="0" applyFont="1" applyBorder="1" applyAlignment="1">
      <alignment/>
    </xf>
    <xf numFmtId="0" fontId="0" fillId="0" borderId="4" xfId="0" applyBorder="1" applyAlignment="1">
      <alignment horizontal="center"/>
    </xf>
    <xf numFmtId="0" fontId="11" fillId="0" borderId="6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8" xfId="0" applyFont="1" applyBorder="1" applyAlignment="1">
      <alignment/>
    </xf>
    <xf numFmtId="0" fontId="11" fillId="0" borderId="9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/>
    </xf>
    <xf numFmtId="4" fontId="11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/>
    </xf>
    <xf numFmtId="4" fontId="1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0" fontId="15" fillId="0" borderId="15" xfId="0" applyNumberFormat="1" applyFont="1" applyBorder="1" applyAlignment="1">
      <alignment horizontal="center" vertical="center" wrapText="1" shrinkToFit="1"/>
    </xf>
    <xf numFmtId="0" fontId="12" fillId="0" borderId="16" xfId="0" applyFont="1" applyBorder="1" applyAlignment="1">
      <alignment horizontal="center" vertical="center" wrapText="1" shrinkToFit="1"/>
    </xf>
    <xf numFmtId="10" fontId="4" fillId="0" borderId="15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10" fontId="16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17" xfId="0" applyFont="1" applyBorder="1" applyAlignment="1">
      <alignment/>
    </xf>
    <xf numFmtId="10" fontId="12" fillId="0" borderId="18" xfId="0" applyNumberFormat="1" applyFont="1" applyBorder="1" applyAlignment="1">
      <alignment horizontal="center"/>
    </xf>
    <xf numFmtId="0" fontId="12" fillId="0" borderId="19" xfId="0" applyFont="1" applyBorder="1" applyAlignment="1">
      <alignment/>
    </xf>
    <xf numFmtId="0" fontId="12" fillId="0" borderId="19" xfId="0" applyFont="1" applyBorder="1" applyAlignment="1">
      <alignment horizontal="center"/>
    </xf>
    <xf numFmtId="10" fontId="12" fillId="0" borderId="2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2" fontId="11" fillId="0" borderId="11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4" fontId="11" fillId="0" borderId="11" xfId="0" applyNumberFormat="1" applyFont="1" applyBorder="1" applyAlignment="1">
      <alignment horizontal="center"/>
    </xf>
    <xf numFmtId="4" fontId="12" fillId="0" borderId="10" xfId="0" applyNumberFormat="1" applyFont="1" applyBorder="1" applyAlignment="1">
      <alignment horizontal="center"/>
    </xf>
    <xf numFmtId="4" fontId="11" fillId="0" borderId="8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194" fontId="11" fillId="0" borderId="11" xfId="21" applyNumberFormat="1" applyFont="1" applyBorder="1" applyAlignment="1">
      <alignment horizontal="center"/>
    </xf>
    <xf numFmtId="194" fontId="12" fillId="0" borderId="10" xfId="21" applyNumberFormat="1" applyFont="1" applyBorder="1" applyAlignment="1">
      <alignment horizontal="center"/>
    </xf>
    <xf numFmtId="2" fontId="11" fillId="0" borderId="22" xfId="0" applyNumberFormat="1" applyFont="1" applyBorder="1" applyAlignment="1">
      <alignment horizontal="center"/>
    </xf>
    <xf numFmtId="2" fontId="11" fillId="0" borderId="14" xfId="0" applyNumberFormat="1" applyFont="1" applyBorder="1" applyAlignment="1">
      <alignment horizontal="center"/>
    </xf>
    <xf numFmtId="4" fontId="11" fillId="0" borderId="22" xfId="0" applyNumberFormat="1" applyFont="1" applyBorder="1" applyAlignment="1">
      <alignment horizontal="center"/>
    </xf>
    <xf numFmtId="4" fontId="12" fillId="0" borderId="14" xfId="0" applyNumberFormat="1" applyFont="1" applyBorder="1" applyAlignment="1">
      <alignment horizontal="center"/>
    </xf>
    <xf numFmtId="4" fontId="11" fillId="0" borderId="12" xfId="0" applyNumberFormat="1" applyFont="1" applyBorder="1" applyAlignment="1">
      <alignment horizontal="center"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1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952500</xdr:colOff>
      <xdr:row>16</xdr:row>
      <xdr:rowOff>0</xdr:rowOff>
    </xdr:from>
    <xdr:to>
      <xdr:col>0</xdr:col>
      <xdr:colOff>952500</xdr:colOff>
      <xdr:row>16</xdr:row>
      <xdr:rowOff>0</xdr:rowOff>
    </xdr:to>
    <xdr:sp>
      <xdr:nvSpPr>
        <xdr:cNvPr id="1" name="Line 1"/>
        <xdr:cNvSpPr>
          <a:spLocks/>
        </xdr:cNvSpPr>
      </xdr:nvSpPr>
      <xdr:spPr>
        <a:xfrm>
          <a:off x="952500" y="384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952500</xdr:colOff>
      <xdr:row>16</xdr:row>
      <xdr:rowOff>0</xdr:rowOff>
    </xdr:from>
    <xdr:to>
      <xdr:col>0</xdr:col>
      <xdr:colOff>952500</xdr:colOff>
      <xdr:row>16</xdr:row>
      <xdr:rowOff>0</xdr:rowOff>
    </xdr:to>
    <xdr:sp>
      <xdr:nvSpPr>
        <xdr:cNvPr id="2" name="Line 2"/>
        <xdr:cNvSpPr>
          <a:spLocks/>
        </xdr:cNvSpPr>
      </xdr:nvSpPr>
      <xdr:spPr>
        <a:xfrm>
          <a:off x="952500" y="384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ompras\Costantino\2007\Limpieza%202007\CapacidadEcoFinLimpieza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I"/>
      <sheetName val="ANEXO I (2)"/>
      <sheetName val="Log.Ambiental"/>
      <sheetName val="Limpiolux"/>
      <sheetName val="LINSER"/>
      <sheetName val="LA MANTOVANA"/>
    </sheetNames>
    <sheetDataSet>
      <sheetData sheetId="2">
        <row r="13">
          <cell r="E13">
            <v>1.0661288458529425</v>
          </cell>
          <cell r="F13" t="str">
            <v>Bueno</v>
          </cell>
        </row>
        <row r="16">
          <cell r="E16">
            <v>1.0668729873249236</v>
          </cell>
          <cell r="F16" t="str">
            <v>Malo</v>
          </cell>
        </row>
        <row r="19">
          <cell r="E19">
            <v>0.06268130144770173</v>
          </cell>
          <cell r="F19" t="str">
            <v>Malo</v>
          </cell>
        </row>
        <row r="22">
          <cell r="E22">
            <v>14.953721076362017</v>
          </cell>
          <cell r="F22" t="str">
            <v>Malo</v>
          </cell>
        </row>
      </sheetData>
      <sheetData sheetId="3">
        <row r="13">
          <cell r="E13">
            <v>1.757814345577737</v>
          </cell>
          <cell r="F13" t="str">
            <v>Bueno</v>
          </cell>
        </row>
        <row r="16">
          <cell r="E16">
            <v>1.8996252803538507</v>
          </cell>
          <cell r="F16" t="str">
            <v>Bueno</v>
          </cell>
        </row>
        <row r="19">
          <cell r="E19">
            <v>0.4735803895946647</v>
          </cell>
          <cell r="F19" t="str">
            <v>Muy bueno</v>
          </cell>
        </row>
        <row r="22">
          <cell r="E22">
            <v>1.1115739206513502</v>
          </cell>
          <cell r="F22" t="str">
            <v>Bueno</v>
          </cell>
        </row>
      </sheetData>
      <sheetData sheetId="4">
        <row r="13">
          <cell r="E13">
            <v>2.5704263380388523</v>
          </cell>
          <cell r="F13" t="str">
            <v>Excelente</v>
          </cell>
        </row>
        <row r="16">
          <cell r="E16">
            <v>3.0555596510880276</v>
          </cell>
          <cell r="F16" t="str">
            <v>Excelente</v>
          </cell>
        </row>
        <row r="19">
          <cell r="E19">
            <v>0.6727277113886752</v>
          </cell>
          <cell r="F19" t="str">
            <v>Muy Bueno</v>
          </cell>
        </row>
        <row r="22">
          <cell r="E22">
            <v>0.4864855172024273</v>
          </cell>
          <cell r="F22" t="str">
            <v>Excelente</v>
          </cell>
        </row>
      </sheetData>
      <sheetData sheetId="5">
        <row r="13">
          <cell r="E13">
            <v>2.3656499133595075</v>
          </cell>
        </row>
        <row r="16">
          <cell r="E16">
            <v>2.1810340622209274</v>
          </cell>
        </row>
        <row r="19">
          <cell r="E19">
            <v>0.5415018878789499</v>
          </cell>
        </row>
        <row r="22">
          <cell r="E22">
            <v>0.8467156299620234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81"/>
  <sheetViews>
    <sheetView showZeros="0" tabSelected="1" view="pageBreakPreview" zoomScale="50" zoomScaleNormal="75" zoomScaleSheetLayoutView="50" workbookViewId="0" topLeftCell="A1">
      <selection activeCell="I12" sqref="I12"/>
    </sheetView>
  </sheetViews>
  <sheetFormatPr defaultColWidth="11.421875" defaultRowHeight="12.75"/>
  <cols>
    <col min="1" max="1" width="14.28125" style="0" customWidth="1"/>
    <col min="2" max="2" width="10.28125" style="9" customWidth="1"/>
    <col min="3" max="3" width="13.8515625" style="0" customWidth="1"/>
    <col min="4" max="4" width="10.28125" style="9" customWidth="1"/>
    <col min="5" max="5" width="13.8515625" style="0" customWidth="1"/>
    <col min="6" max="6" width="10.28125" style="9" customWidth="1"/>
    <col min="7" max="7" width="13.8515625" style="0" customWidth="1"/>
    <col min="8" max="8" width="10.00390625" style="0" customWidth="1"/>
    <col min="9" max="9" width="13.421875" style="0" customWidth="1"/>
    <col min="10" max="10" width="15.28125" style="0" customWidth="1"/>
  </cols>
  <sheetData>
    <row r="2" spans="1:10" ht="18.75" customHeigh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2:10" ht="18.75" customHeight="1">
      <c r="B3" s="2"/>
      <c r="C3" s="2"/>
      <c r="D3" s="2"/>
      <c r="E3" s="2"/>
      <c r="F3" s="2"/>
      <c r="G3" s="2"/>
      <c r="H3" s="2"/>
      <c r="I3" s="2"/>
      <c r="J3" s="2"/>
    </row>
    <row r="4" spans="1:10" ht="18.75" customHeight="1">
      <c r="A4" s="1"/>
      <c r="B4" s="2"/>
      <c r="C4" s="2"/>
      <c r="D4" s="2"/>
      <c r="E4" s="2"/>
      <c r="F4" s="2"/>
      <c r="G4" s="2"/>
      <c r="H4" s="2"/>
      <c r="I4" s="2"/>
      <c r="J4" s="2"/>
    </row>
    <row r="5" spans="1:10" ht="18.75" customHeight="1">
      <c r="A5" s="1"/>
      <c r="B5" s="2"/>
      <c r="C5" s="2"/>
      <c r="D5" s="2"/>
      <c r="E5" s="2"/>
      <c r="F5" s="2"/>
      <c r="G5" s="2"/>
      <c r="H5" s="2"/>
      <c r="I5" s="2"/>
      <c r="J5" s="2"/>
    </row>
    <row r="6" spans="1:10" ht="18.75" customHeight="1">
      <c r="A6" s="3" t="s">
        <v>1</v>
      </c>
      <c r="B6" s="3"/>
      <c r="C6" s="3"/>
      <c r="D6" s="3"/>
      <c r="E6" s="3"/>
      <c r="F6" s="3"/>
      <c r="G6" s="3"/>
      <c r="H6" s="3"/>
      <c r="I6" s="3"/>
      <c r="J6" s="3"/>
    </row>
    <row r="7" spans="1:10" ht="18.75" customHeight="1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ht="18.75" customHeight="1" thickBot="1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ht="18.75" customHeight="1" thickBot="1">
      <c r="A9" s="5" t="s">
        <v>2</v>
      </c>
      <c r="B9" s="6"/>
      <c r="C9" s="6"/>
      <c r="D9" s="6"/>
      <c r="E9" s="6"/>
      <c r="F9" s="6"/>
      <c r="G9" s="6"/>
      <c r="H9" s="6"/>
      <c r="I9" s="6"/>
      <c r="J9" s="7"/>
    </row>
    <row r="10" spans="1:10" ht="18.75" customHeight="1">
      <c r="A10" s="8" t="s">
        <v>3</v>
      </c>
      <c r="B10" s="8"/>
      <c r="C10" s="8"/>
      <c r="D10" s="8"/>
      <c r="E10" s="8"/>
      <c r="F10" s="8"/>
      <c r="G10" s="8"/>
      <c r="H10" s="8"/>
      <c r="I10" s="8"/>
      <c r="J10" s="8"/>
    </row>
    <row r="11" ht="18" customHeight="1"/>
    <row r="12" spans="1:9" ht="18" customHeight="1">
      <c r="A12" s="10" t="s">
        <v>4</v>
      </c>
      <c r="E12" s="11"/>
      <c r="F12" s="12"/>
      <c r="G12" s="13"/>
      <c r="H12" s="13"/>
      <c r="I12" s="13"/>
    </row>
    <row r="13" spans="1:9" ht="18" customHeight="1">
      <c r="A13" s="14"/>
      <c r="F13" s="12"/>
      <c r="G13" s="13"/>
      <c r="H13" s="13"/>
      <c r="I13" s="13"/>
    </row>
    <row r="14" spans="1:6" ht="22.5" customHeight="1">
      <c r="A14" s="15" t="s">
        <v>5</v>
      </c>
      <c r="B14" s="16"/>
      <c r="C14" s="17"/>
      <c r="D14" s="16"/>
      <c r="E14" s="17"/>
      <c r="F14" s="16"/>
    </row>
    <row r="15" spans="1:10" ht="22.5" customHeight="1">
      <c r="A15" s="15" t="s">
        <v>6</v>
      </c>
      <c r="B15" s="17"/>
      <c r="C15" s="17"/>
      <c r="D15" s="17"/>
      <c r="E15" s="17"/>
      <c r="F15" s="17"/>
      <c r="G15" s="17"/>
      <c r="H15" s="17"/>
      <c r="I15" s="17"/>
      <c r="J15" s="17"/>
    </row>
    <row r="16" spans="1:10" ht="22.5" customHeight="1">
      <c r="A16" s="15" t="s">
        <v>7</v>
      </c>
      <c r="B16" s="17"/>
      <c r="C16" s="17"/>
      <c r="D16" s="17"/>
      <c r="E16" s="17"/>
      <c r="F16" s="17"/>
      <c r="G16" s="17"/>
      <c r="H16" s="17"/>
      <c r="I16" s="17"/>
      <c r="J16" s="17"/>
    </row>
    <row r="17" spans="1:7" ht="18">
      <c r="A17" s="18"/>
      <c r="B17" s="18"/>
      <c r="C17" s="18"/>
      <c r="D17" s="18"/>
      <c r="E17" s="18"/>
      <c r="F17" s="15"/>
      <c r="G17" s="15"/>
    </row>
    <row r="18" spans="1:7" ht="18">
      <c r="A18" s="18"/>
      <c r="B18" s="18"/>
      <c r="C18" s="18"/>
      <c r="D18" s="18"/>
      <c r="E18" s="18"/>
      <c r="F18" s="15"/>
      <c r="G18" s="15"/>
    </row>
    <row r="19" spans="1:7" ht="18.75" thickBot="1">
      <c r="A19" s="18"/>
      <c r="B19" s="18"/>
      <c r="C19" s="18"/>
      <c r="D19" s="18"/>
      <c r="E19" s="18"/>
      <c r="F19" s="15" t="s">
        <v>8</v>
      </c>
      <c r="G19" s="15"/>
    </row>
    <row r="20" spans="2:9" ht="31.5" customHeight="1" thickBot="1">
      <c r="B20" s="19" t="s">
        <v>9</v>
      </c>
      <c r="C20" s="20"/>
      <c r="D20" s="20"/>
      <c r="E20" s="20"/>
      <c r="F20" s="20"/>
      <c r="G20" s="20"/>
      <c r="H20" s="20"/>
      <c r="I20" s="21"/>
    </row>
    <row r="21" spans="2:10" ht="19.5" customHeight="1">
      <c r="B21" s="22" t="s">
        <v>47</v>
      </c>
      <c r="C21" s="23"/>
      <c r="D21" s="24"/>
      <c r="E21" s="25"/>
      <c r="F21" s="26" t="s">
        <v>48</v>
      </c>
      <c r="G21" s="27"/>
      <c r="H21" s="24"/>
      <c r="I21" s="28"/>
      <c r="J21" s="29"/>
    </row>
    <row r="22" spans="2:10" ht="19.5" customHeight="1">
      <c r="B22" s="30"/>
      <c r="C22" s="31" t="s">
        <v>10</v>
      </c>
      <c r="D22" s="32"/>
      <c r="E22" s="33"/>
      <c r="F22" s="30"/>
      <c r="H22" s="34" t="s">
        <v>11</v>
      </c>
      <c r="I22" s="35"/>
      <c r="J22" s="29"/>
    </row>
    <row r="23" spans="2:10" ht="19.5" customHeight="1">
      <c r="B23" s="30"/>
      <c r="C23" s="32"/>
      <c r="D23" s="32"/>
      <c r="E23" s="36"/>
      <c r="F23" s="30"/>
      <c r="G23" s="32"/>
      <c r="H23" s="32"/>
      <c r="I23" s="36"/>
      <c r="J23" s="32"/>
    </row>
    <row r="24" spans="2:10" ht="19.5" customHeight="1">
      <c r="B24" s="37" t="s">
        <v>12</v>
      </c>
      <c r="C24" s="32"/>
      <c r="D24" s="32"/>
      <c r="E24" s="33"/>
      <c r="F24" s="30" t="s">
        <v>13</v>
      </c>
      <c r="G24" s="32"/>
      <c r="H24" s="29"/>
      <c r="I24" s="33"/>
      <c r="J24" s="32"/>
    </row>
    <row r="25" spans="2:10" ht="19.5" customHeight="1">
      <c r="B25" s="37" t="s">
        <v>14</v>
      </c>
      <c r="C25" s="32"/>
      <c r="D25" s="32"/>
      <c r="E25" s="33"/>
      <c r="F25" s="30" t="s">
        <v>15</v>
      </c>
      <c r="G25" s="32"/>
      <c r="H25" s="29"/>
      <c r="I25" s="33"/>
      <c r="J25" s="32"/>
    </row>
    <row r="26" spans="2:10" ht="19.5" customHeight="1">
      <c r="B26" s="37" t="s">
        <v>16</v>
      </c>
      <c r="C26" s="32"/>
      <c r="D26" s="32"/>
      <c r="E26" s="33"/>
      <c r="F26" s="30" t="s">
        <v>17</v>
      </c>
      <c r="G26" s="32"/>
      <c r="H26" s="29"/>
      <c r="I26" s="33"/>
      <c r="J26" s="32"/>
    </row>
    <row r="27" spans="2:10" ht="19.5" customHeight="1">
      <c r="B27" s="37" t="s">
        <v>18</v>
      </c>
      <c r="C27" s="32"/>
      <c r="D27" s="32"/>
      <c r="E27" s="33"/>
      <c r="F27" s="30" t="s">
        <v>19</v>
      </c>
      <c r="G27" s="32"/>
      <c r="H27" s="29"/>
      <c r="I27" s="33"/>
      <c r="J27" s="32"/>
    </row>
    <row r="28" spans="2:10" ht="19.5" customHeight="1" thickBot="1">
      <c r="B28" s="38"/>
      <c r="C28" s="39"/>
      <c r="D28" s="39"/>
      <c r="E28" s="40"/>
      <c r="F28" s="38"/>
      <c r="G28" s="39"/>
      <c r="H28" s="39"/>
      <c r="I28" s="41"/>
      <c r="J28" s="42"/>
    </row>
    <row r="29" spans="2:10" ht="19.5" customHeight="1">
      <c r="B29" s="22" t="s">
        <v>49</v>
      </c>
      <c r="C29" s="27"/>
      <c r="D29" s="24"/>
      <c r="E29" s="25"/>
      <c r="F29" s="26" t="s">
        <v>50</v>
      </c>
      <c r="G29" s="27"/>
      <c r="H29" s="24"/>
      <c r="I29" s="28"/>
      <c r="J29" s="29"/>
    </row>
    <row r="30" spans="2:10" ht="19.5" customHeight="1">
      <c r="B30" s="30"/>
      <c r="C30" s="31" t="s">
        <v>20</v>
      </c>
      <c r="D30" s="43"/>
      <c r="E30" s="33"/>
      <c r="F30" s="30"/>
      <c r="G30" s="32" t="s">
        <v>21</v>
      </c>
      <c r="H30" s="43"/>
      <c r="I30" s="35"/>
      <c r="J30" s="29"/>
    </row>
    <row r="31" spans="2:10" ht="19.5" customHeight="1">
      <c r="B31" s="30"/>
      <c r="C31" s="32"/>
      <c r="D31" s="32"/>
      <c r="E31" s="36"/>
      <c r="F31" s="30"/>
      <c r="G31" s="32"/>
      <c r="H31" s="32"/>
      <c r="I31" s="36"/>
      <c r="J31" s="32"/>
    </row>
    <row r="32" spans="2:10" ht="19.5" customHeight="1">
      <c r="B32" s="37" t="s">
        <v>22</v>
      </c>
      <c r="C32" s="32"/>
      <c r="D32" s="29"/>
      <c r="E32" s="44"/>
      <c r="F32" s="30" t="s">
        <v>23</v>
      </c>
      <c r="G32" s="32"/>
      <c r="H32" s="29"/>
      <c r="I32" s="33"/>
      <c r="J32" s="45"/>
    </row>
    <row r="33" spans="2:10" ht="19.5" customHeight="1">
      <c r="B33" s="37" t="s">
        <v>24</v>
      </c>
      <c r="C33" s="32"/>
      <c r="D33" s="29"/>
      <c r="E33" s="44"/>
      <c r="F33" s="30" t="s">
        <v>25</v>
      </c>
      <c r="G33" s="32"/>
      <c r="H33" s="29"/>
      <c r="I33" s="33"/>
      <c r="J33" s="45"/>
    </row>
    <row r="34" spans="2:10" ht="19.5" customHeight="1">
      <c r="B34" s="37" t="s">
        <v>26</v>
      </c>
      <c r="C34" s="32"/>
      <c r="D34" s="29"/>
      <c r="E34" s="44"/>
      <c r="F34" s="30" t="s">
        <v>27</v>
      </c>
      <c r="G34" s="32"/>
      <c r="H34" s="29"/>
      <c r="I34" s="33"/>
      <c r="J34" s="45"/>
    </row>
    <row r="35" spans="2:10" ht="19.5" customHeight="1">
      <c r="B35" s="37" t="s">
        <v>28</v>
      </c>
      <c r="C35" s="32"/>
      <c r="D35" s="29"/>
      <c r="E35" s="44"/>
      <c r="F35" s="30" t="s">
        <v>29</v>
      </c>
      <c r="G35" s="32"/>
      <c r="H35" s="29"/>
      <c r="I35" s="33"/>
      <c r="J35" s="45"/>
    </row>
    <row r="36" spans="2:10" ht="19.5" customHeight="1" thickBot="1">
      <c r="B36" s="38"/>
      <c r="C36" s="39"/>
      <c r="D36" s="39"/>
      <c r="E36" s="40"/>
      <c r="F36" s="38"/>
      <c r="G36" s="39"/>
      <c r="H36" s="39"/>
      <c r="I36" s="41"/>
      <c r="J36" s="32"/>
    </row>
    <row r="37" ht="19.5" customHeight="1"/>
    <row r="38" spans="1:10" ht="18.75" customHeight="1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 ht="0.75" customHeight="1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6" ht="18">
      <c r="A40" s="10" t="s">
        <v>30</v>
      </c>
      <c r="B40" s="45"/>
      <c r="C40" s="32"/>
      <c r="D40" s="32"/>
      <c r="E40" s="32"/>
      <c r="F40" s="32"/>
    </row>
    <row r="41" spans="1:6" ht="18">
      <c r="A41" s="14"/>
      <c r="B41" s="45"/>
      <c r="C41" s="32"/>
      <c r="D41" s="32"/>
      <c r="E41" s="32"/>
      <c r="F41" s="32"/>
    </row>
    <row r="42" spans="1:10" ht="23.25" customHeight="1">
      <c r="A42" s="15" t="s">
        <v>31</v>
      </c>
      <c r="B42" s="17"/>
      <c r="C42" s="17"/>
      <c r="D42" s="17"/>
      <c r="E42" s="17"/>
      <c r="F42" s="17"/>
      <c r="G42" s="17"/>
      <c r="H42" s="17"/>
      <c r="I42" s="17"/>
      <c r="J42" s="17"/>
    </row>
    <row r="43" spans="1:10" ht="23.25" customHeight="1">
      <c r="A43" s="15" t="s">
        <v>32</v>
      </c>
      <c r="B43" s="17"/>
      <c r="C43" s="17"/>
      <c r="D43" s="17"/>
      <c r="E43" s="17"/>
      <c r="F43" s="17"/>
      <c r="G43" s="17"/>
      <c r="H43" s="17"/>
      <c r="I43" s="17"/>
      <c r="J43" s="17"/>
    </row>
    <row r="44" spans="1:7" ht="18.75" thickBot="1">
      <c r="A44" s="32"/>
      <c r="B44" s="32"/>
      <c r="C44" s="32"/>
      <c r="D44" s="32"/>
      <c r="E44" s="29"/>
      <c r="F44" s="15"/>
      <c r="G44" s="15"/>
    </row>
    <row r="45" spans="1:14" ht="19.5" customHeight="1" thickBot="1">
      <c r="A45" s="46" t="s">
        <v>33</v>
      </c>
      <c r="B45" s="47"/>
      <c r="C45" s="47"/>
      <c r="D45" s="47"/>
      <c r="E45" s="47"/>
      <c r="F45" s="47"/>
      <c r="G45" s="47"/>
      <c r="H45" s="47"/>
      <c r="I45" s="48"/>
      <c r="J45" s="49"/>
      <c r="N45" s="50"/>
    </row>
    <row r="46" spans="1:10" ht="18.75" customHeight="1" thickBot="1">
      <c r="A46" s="51"/>
      <c r="B46" s="52" t="s">
        <v>34</v>
      </c>
      <c r="C46" s="53"/>
      <c r="D46" s="53"/>
      <c r="E46" s="53"/>
      <c r="F46" s="53"/>
      <c r="G46" s="53"/>
      <c r="H46" s="53"/>
      <c r="I46" s="54"/>
      <c r="J46" s="55"/>
    </row>
    <row r="47" spans="1:10" ht="38.25" customHeight="1">
      <c r="A47" s="30"/>
      <c r="B47" s="56" t="s">
        <v>35</v>
      </c>
      <c r="C47" s="57"/>
      <c r="D47" s="58" t="s">
        <v>36</v>
      </c>
      <c r="E47" s="59"/>
      <c r="F47" s="58" t="s">
        <v>37</v>
      </c>
      <c r="G47" s="59"/>
      <c r="H47" s="60" t="s">
        <v>38</v>
      </c>
      <c r="I47" s="61"/>
      <c r="J47" s="62"/>
    </row>
    <row r="48" spans="1:10" ht="18">
      <c r="A48" s="63" t="s">
        <v>39</v>
      </c>
      <c r="B48" s="64" t="s">
        <v>40</v>
      </c>
      <c r="C48" s="65" t="s">
        <v>41</v>
      </c>
      <c r="D48" s="64" t="s">
        <v>40</v>
      </c>
      <c r="E48" s="66" t="s">
        <v>41</v>
      </c>
      <c r="F48" s="64" t="s">
        <v>40</v>
      </c>
      <c r="G48" s="66" t="s">
        <v>41</v>
      </c>
      <c r="H48" s="64" t="s">
        <v>40</v>
      </c>
      <c r="I48" s="67" t="s">
        <v>41</v>
      </c>
      <c r="J48" s="68"/>
    </row>
    <row r="49" spans="1:10" ht="18">
      <c r="A49" s="30"/>
      <c r="B49" s="69"/>
      <c r="C49" s="36"/>
      <c r="D49" s="69"/>
      <c r="E49" s="36"/>
      <c r="F49" s="69"/>
      <c r="G49" s="36"/>
      <c r="H49" s="70"/>
      <c r="I49" s="33"/>
      <c r="J49" s="32"/>
    </row>
    <row r="50" spans="1:10" ht="18">
      <c r="A50" s="30" t="s">
        <v>42</v>
      </c>
      <c r="B50" s="71">
        <f>'[1]Log.Ambiental'!$E$13</f>
        <v>1.0661288458529425</v>
      </c>
      <c r="C50" s="72" t="str">
        <f>'[1]Log.Ambiental'!$F$13</f>
        <v>Bueno</v>
      </c>
      <c r="D50" s="71">
        <f>'[1]Limpiolux'!$E$13</f>
        <v>1.757814345577737</v>
      </c>
      <c r="E50" s="73" t="str">
        <f>'[1]Limpiolux'!$F$13</f>
        <v>Bueno</v>
      </c>
      <c r="F50" s="74">
        <f>'[1]LINSER'!$E$13</f>
        <v>2.5704263380388523</v>
      </c>
      <c r="G50" s="75" t="str">
        <f>'[1]LINSER'!$F$13</f>
        <v>Excelente</v>
      </c>
      <c r="H50" s="76">
        <f>'[1]LA MANTOVANA'!$E$13</f>
        <v>2.3656499133595075</v>
      </c>
      <c r="I50" s="75" t="s">
        <v>43</v>
      </c>
      <c r="J50" s="77"/>
    </row>
    <row r="51" spans="1:10" ht="18">
      <c r="A51" s="30" t="s">
        <v>44</v>
      </c>
      <c r="B51" s="71">
        <f>'[1]Log.Ambiental'!$E$16</f>
        <v>1.0668729873249236</v>
      </c>
      <c r="C51" s="72" t="str">
        <f>'[1]Log.Ambiental'!$F$16</f>
        <v>Malo</v>
      </c>
      <c r="D51" s="74">
        <f>'[1]Limpiolux'!E16</f>
        <v>1.8996252803538507</v>
      </c>
      <c r="E51" s="73" t="str">
        <f>'[1]Limpiolux'!$F$16</f>
        <v>Bueno</v>
      </c>
      <c r="F51" s="74">
        <f>'[1]LINSER'!$E$16</f>
        <v>3.0555596510880276</v>
      </c>
      <c r="G51" s="75" t="str">
        <f>'[1]LINSER'!$F$16</f>
        <v>Excelente</v>
      </c>
      <c r="H51" s="76">
        <f>'[1]LA MANTOVANA'!$E$16</f>
        <v>2.1810340622209274</v>
      </c>
      <c r="I51" s="75" t="s">
        <v>43</v>
      </c>
      <c r="J51" s="77"/>
    </row>
    <row r="52" spans="1:10" ht="18">
      <c r="A52" s="30" t="s">
        <v>45</v>
      </c>
      <c r="B52" s="78">
        <f>'[1]Log.Ambiental'!$E$19</f>
        <v>0.06268130144770173</v>
      </c>
      <c r="C52" s="72" t="str">
        <f>'[1]Log.Ambiental'!$F$19</f>
        <v>Malo</v>
      </c>
      <c r="D52" s="78">
        <f>'[1]Limpiolux'!$E$19</f>
        <v>0.4735803895946647</v>
      </c>
      <c r="E52" s="75" t="str">
        <f>'[1]Limpiolux'!$F$19</f>
        <v>Muy bueno</v>
      </c>
      <c r="F52" s="78">
        <f>'[1]LINSER'!$E$19</f>
        <v>0.6727277113886752</v>
      </c>
      <c r="G52" s="75" t="str">
        <f>'[1]LINSER'!$F$19</f>
        <v>Muy Bueno</v>
      </c>
      <c r="H52" s="78">
        <f>'[1]LA MANTOVANA'!$E$19</f>
        <v>0.5415018878789499</v>
      </c>
      <c r="I52" s="79" t="s">
        <v>43</v>
      </c>
      <c r="J52" s="77"/>
    </row>
    <row r="53" spans="1:10" ht="18.75" thickBot="1">
      <c r="A53" s="38" t="s">
        <v>46</v>
      </c>
      <c r="B53" s="80">
        <f>'[1]Log.Ambiental'!$E$22</f>
        <v>14.953721076362017</v>
      </c>
      <c r="C53" s="81" t="str">
        <f>'[1]Log.Ambiental'!$F$22</f>
        <v>Malo</v>
      </c>
      <c r="D53" s="80">
        <f>'[1]Limpiolux'!$E$22</f>
        <v>1.1115739206513502</v>
      </c>
      <c r="E53" s="40" t="str">
        <f>'[1]Limpiolux'!$F$22</f>
        <v>Bueno</v>
      </c>
      <c r="F53" s="82">
        <f>'[1]LINSER'!$E$22</f>
        <v>0.4864855172024273</v>
      </c>
      <c r="G53" s="83" t="str">
        <f>'[1]LINSER'!$F$22</f>
        <v>Excelente</v>
      </c>
      <c r="H53" s="84">
        <f>'[1]LA MANTOVANA'!$E$22</f>
        <v>0.8467156299620234</v>
      </c>
      <c r="I53" s="83" t="s">
        <v>43</v>
      </c>
      <c r="J53" s="77"/>
    </row>
    <row r="54" spans="1:10" ht="18">
      <c r="A54" s="15"/>
      <c r="B54" s="15"/>
      <c r="C54" s="15"/>
      <c r="D54" s="32"/>
      <c r="E54" s="32"/>
      <c r="F54" s="29"/>
      <c r="G54" s="32"/>
      <c r="J54" s="43"/>
    </row>
    <row r="55" spans="1:7" ht="18">
      <c r="A55" s="15"/>
      <c r="B55" s="15"/>
      <c r="C55" s="15"/>
      <c r="D55" s="32"/>
      <c r="E55" s="32"/>
      <c r="F55" s="29"/>
      <c r="G55" s="32"/>
    </row>
    <row r="56" spans="1:10" ht="18">
      <c r="A56" s="85"/>
      <c r="B56" s="86"/>
      <c r="C56" s="86"/>
      <c r="D56" s="87"/>
      <c r="E56" s="86"/>
      <c r="F56" s="88"/>
      <c r="G56" s="86"/>
      <c r="H56" s="13"/>
      <c r="I56" s="13"/>
      <c r="J56" s="13"/>
    </row>
    <row r="57" spans="1:10" ht="18" customHeight="1">
      <c r="A57" s="89"/>
      <c r="B57" s="89"/>
      <c r="C57" s="89"/>
      <c r="D57" s="89"/>
      <c r="E57" s="89"/>
      <c r="F57" s="89"/>
      <c r="G57" s="89"/>
      <c r="H57" s="89"/>
      <c r="I57" s="89"/>
      <c r="J57" s="89"/>
    </row>
    <row r="58" spans="1:10" ht="22.5" customHeight="1">
      <c r="A58" s="86"/>
      <c r="B58" s="89"/>
      <c r="C58" s="89"/>
      <c r="D58" s="89"/>
      <c r="E58" s="89"/>
      <c r="F58" s="89"/>
      <c r="G58" s="89"/>
      <c r="H58" s="89"/>
      <c r="I58" s="89"/>
      <c r="J58" s="89"/>
    </row>
    <row r="59" spans="1:10" ht="22.5" customHeight="1">
      <c r="A59" s="86"/>
      <c r="B59" s="89"/>
      <c r="C59" s="89"/>
      <c r="D59" s="89"/>
      <c r="E59" s="89"/>
      <c r="F59" s="89"/>
      <c r="G59" s="89"/>
      <c r="H59" s="89"/>
      <c r="I59" s="89"/>
      <c r="J59" s="89"/>
    </row>
    <row r="60" spans="1:10" ht="22.5" customHeight="1">
      <c r="A60" s="86"/>
      <c r="B60" s="89"/>
      <c r="C60" s="89"/>
      <c r="D60" s="89"/>
      <c r="E60" s="89"/>
      <c r="F60" s="89"/>
      <c r="G60" s="89"/>
      <c r="H60" s="89"/>
      <c r="I60" s="89"/>
      <c r="J60" s="89"/>
    </row>
    <row r="61" spans="1:10" ht="22.5" customHeight="1">
      <c r="A61" s="89"/>
      <c r="B61" s="89"/>
      <c r="C61" s="89"/>
      <c r="D61" s="89"/>
      <c r="E61" s="89"/>
      <c r="F61" s="89"/>
      <c r="G61" s="89"/>
      <c r="H61" s="89"/>
      <c r="I61" s="89"/>
      <c r="J61" s="89"/>
    </row>
    <row r="62" spans="1:10" ht="22.5" customHeight="1">
      <c r="A62" s="86"/>
      <c r="B62" s="89"/>
      <c r="C62" s="89"/>
      <c r="D62" s="89"/>
      <c r="E62" s="89"/>
      <c r="F62" s="89"/>
      <c r="G62" s="89"/>
      <c r="H62" s="89"/>
      <c r="I62" s="89"/>
      <c r="J62" s="89"/>
    </row>
    <row r="63" spans="1:10" ht="22.5" customHeight="1">
      <c r="A63" s="86"/>
      <c r="B63" s="89"/>
      <c r="C63" s="89"/>
      <c r="D63" s="89"/>
      <c r="E63" s="89"/>
      <c r="F63" s="89"/>
      <c r="G63" s="89"/>
      <c r="H63" s="89"/>
      <c r="I63" s="89"/>
      <c r="J63" s="89"/>
    </row>
    <row r="64" spans="1:10" ht="22.5" customHeight="1">
      <c r="A64" s="86"/>
      <c r="B64" s="89"/>
      <c r="C64" s="89"/>
      <c r="D64" s="89"/>
      <c r="E64" s="89"/>
      <c r="F64" s="89"/>
      <c r="G64" s="89"/>
      <c r="H64" s="89"/>
      <c r="I64" s="89"/>
      <c r="J64" s="89"/>
    </row>
    <row r="65" spans="1:10" ht="22.5" customHeight="1">
      <c r="A65" s="89"/>
      <c r="B65" s="89"/>
      <c r="C65" s="89"/>
      <c r="D65" s="89"/>
      <c r="E65" s="89"/>
      <c r="F65" s="89"/>
      <c r="G65" s="89"/>
      <c r="H65" s="89"/>
      <c r="I65" s="89"/>
      <c r="J65" s="89"/>
    </row>
    <row r="66" spans="1:10" ht="22.5" customHeight="1">
      <c r="A66" s="86"/>
      <c r="B66" s="89"/>
      <c r="C66" s="89"/>
      <c r="D66" s="89"/>
      <c r="E66" s="89"/>
      <c r="F66" s="89"/>
      <c r="G66" s="89"/>
      <c r="H66" s="89"/>
      <c r="I66" s="89"/>
      <c r="J66" s="89"/>
    </row>
    <row r="67" spans="1:10" ht="22.5" customHeight="1">
      <c r="A67" s="86"/>
      <c r="B67" s="89"/>
      <c r="C67" s="89"/>
      <c r="D67" s="89"/>
      <c r="E67" s="89"/>
      <c r="F67" s="89"/>
      <c r="G67" s="89"/>
      <c r="H67" s="89"/>
      <c r="I67" s="89"/>
      <c r="J67" s="89"/>
    </row>
    <row r="68" spans="1:10" ht="18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</row>
    <row r="69" spans="1:10" ht="18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</row>
    <row r="70" spans="1:10" ht="18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</row>
    <row r="71" spans="1:10" ht="18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</row>
    <row r="72" spans="1:10" ht="18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</row>
    <row r="73" spans="1:10" ht="18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</row>
    <row r="74" spans="1:7" ht="18" customHeight="1">
      <c r="A74" s="15"/>
      <c r="B74" s="90"/>
      <c r="C74" s="15"/>
      <c r="D74" s="90"/>
      <c r="E74" s="15"/>
      <c r="F74" s="90"/>
      <c r="G74" s="15"/>
    </row>
    <row r="75" spans="1:7" ht="18" customHeight="1">
      <c r="A75" s="15"/>
      <c r="B75" s="90"/>
      <c r="C75" s="15"/>
      <c r="D75" s="90"/>
      <c r="E75" s="15"/>
      <c r="F75" s="90"/>
      <c r="G75" s="15"/>
    </row>
    <row r="76" spans="1:7" ht="18" customHeight="1">
      <c r="A76" s="15"/>
      <c r="B76" s="90"/>
      <c r="C76" s="15"/>
      <c r="D76" s="90"/>
      <c r="E76" s="15"/>
      <c r="F76" s="90"/>
      <c r="G76" s="15"/>
    </row>
    <row r="77" spans="1:7" ht="18" customHeight="1">
      <c r="A77" s="15"/>
      <c r="B77" s="90"/>
      <c r="C77" s="15"/>
      <c r="D77" s="90"/>
      <c r="E77" s="15"/>
      <c r="F77" s="90"/>
      <c r="G77" s="15"/>
    </row>
    <row r="78" spans="1:7" ht="18" customHeight="1">
      <c r="A78" s="15"/>
      <c r="B78" s="90"/>
      <c r="C78" s="15"/>
      <c r="D78" s="90"/>
      <c r="E78" s="15"/>
      <c r="F78" s="90"/>
      <c r="G78" s="15"/>
    </row>
    <row r="79" spans="1:7" ht="18" customHeight="1">
      <c r="A79" s="15"/>
      <c r="B79" s="90"/>
      <c r="C79" s="15"/>
      <c r="D79" s="90"/>
      <c r="E79" s="15"/>
      <c r="F79" s="90"/>
      <c r="G79" s="15"/>
    </row>
    <row r="80" spans="1:7" ht="18" customHeight="1">
      <c r="A80" s="15"/>
      <c r="B80" s="90"/>
      <c r="C80" s="15"/>
      <c r="D80" s="90"/>
      <c r="E80" s="15"/>
      <c r="F80" s="90"/>
      <c r="G80" s="15"/>
    </row>
    <row r="81" spans="1:7" ht="18" customHeight="1">
      <c r="A81" s="15"/>
      <c r="B81" s="90"/>
      <c r="C81" s="15"/>
      <c r="D81" s="90"/>
      <c r="E81" s="15"/>
      <c r="F81" s="90"/>
      <c r="G81" s="15"/>
    </row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</sheetData>
  <mergeCells count="10">
    <mergeCell ref="B46:I46"/>
    <mergeCell ref="A9:J9"/>
    <mergeCell ref="A6:J6"/>
    <mergeCell ref="A10:J10"/>
    <mergeCell ref="B20:I20"/>
    <mergeCell ref="A45:I45"/>
    <mergeCell ref="B47:C47"/>
    <mergeCell ref="D47:E47"/>
    <mergeCell ref="F47:G47"/>
    <mergeCell ref="H47:I47"/>
  </mergeCells>
  <printOptions/>
  <pageMargins left="1.299212598425197" right="0.3937007874015748" top="0.8267716535433072" bottom="0.4330708661417323" header="0" footer="0"/>
  <pageSetup fitToHeight="0" fitToWidth="1" horizontalDpi="600" verticalDpi="600" orientation="portrait" paperSize="121" scale="70" r:id="rId5"/>
  <headerFooter alignWithMargins="0">
    <oddFooter>&amp;RANEXO   I
Página &amp;P de &amp;N</oddFooter>
  </headerFooter>
  <drawing r:id="rId4"/>
  <legacyDrawing r:id="rId3"/>
  <oleObjects>
    <oleObject progId="Word.Picture.8" shapeId="210551758" r:id="rId1"/>
    <oleObject progId="Word.Picture.8" shapeId="21055176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CMCABA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Tecnología e Informática</dc:creator>
  <cp:keywords/>
  <dc:description/>
  <cp:lastModifiedBy>Tecnología e Informática</cp:lastModifiedBy>
  <dcterms:created xsi:type="dcterms:W3CDTF">2007-08-15T19:30:35Z</dcterms:created>
  <dcterms:modified xsi:type="dcterms:W3CDTF">2007-08-15T19:31:27Z</dcterms:modified>
  <cp:category/>
  <cp:version/>
  <cp:contentType/>
  <cp:contentStatus/>
</cp:coreProperties>
</file>